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105" windowWidth="17400" windowHeight="11370"/>
  </bookViews>
  <sheets>
    <sheet name="8부표6" sheetId="1" r:id="rId1"/>
    <sheet name="별지1" sheetId="2" r:id="rId2"/>
    <sheet name="별지2" sheetId="3" r:id="rId3"/>
    <sheet name="별지3" sheetId="4" r:id="rId4"/>
  </sheets>
  <externalReferences>
    <externalReference r:id="rId5"/>
  </externalReferences>
  <definedNames>
    <definedName name="_xlnm.Print_Area" localSheetId="0">'8부표6'!$B$14:$AE$44</definedName>
    <definedName name="_xlnm.Print_Area" localSheetId="1">별지1!$B$2:$AE$36</definedName>
    <definedName name="_xlnm.Print_Area" localSheetId="2">별지2!$B$2:$AE$36</definedName>
    <definedName name="_xlnm.Print_Area" localSheetId="3">별지3!$B$2:$AE$36</definedName>
  </definedNames>
  <calcPr calcId="145621"/>
</workbook>
</file>

<file path=xl/calcChain.xml><?xml version="1.0" encoding="utf-8"?>
<calcChain xmlns="http://schemas.openxmlformats.org/spreadsheetml/2006/main">
  <c r="B2" i="2" l="1"/>
  <c r="B2" i="3"/>
  <c r="B2" i="4"/>
  <c r="AB15" i="1" l="1"/>
  <c r="E15" i="1"/>
  <c r="E3" i="3" l="1"/>
  <c r="E3" i="4"/>
  <c r="E3" i="2"/>
  <c r="AB3" i="2"/>
  <c r="AB3" i="3"/>
  <c r="AB3" i="4"/>
  <c r="V12" i="4"/>
  <c r="AA12" i="4" s="1"/>
  <c r="K42" i="1"/>
  <c r="AB19" i="1"/>
  <c r="V37" i="1"/>
  <c r="AA37" i="1" s="1"/>
  <c r="AB20" i="1"/>
  <c r="S24" i="1"/>
  <c r="K24" i="1"/>
  <c r="G24" i="1"/>
  <c r="O23" i="1"/>
  <c r="O22" i="1"/>
  <c r="O21" i="1"/>
  <c r="O20" i="1"/>
  <c r="O19" i="1"/>
  <c r="V38" i="1"/>
  <c r="AA38" i="1" s="1"/>
  <c r="V39" i="1"/>
  <c r="AA39" i="1"/>
  <c r="V40" i="1"/>
  <c r="AA40" i="1" s="1"/>
  <c r="V41" i="1"/>
  <c r="AA41" i="1"/>
  <c r="V8" i="4"/>
  <c r="AA8" i="4" s="1"/>
  <c r="V9" i="4"/>
  <c r="AA9" i="4" s="1"/>
  <c r="V10" i="4"/>
  <c r="AA10" i="4" s="1"/>
  <c r="V11" i="4"/>
  <c r="AA11" i="4"/>
  <c r="V13" i="4"/>
  <c r="AA13" i="4" s="1"/>
  <c r="V14" i="4"/>
  <c r="AA14" i="4"/>
  <c r="V15" i="4"/>
  <c r="AA15" i="4" s="1"/>
  <c r="V16" i="4"/>
  <c r="AA16" i="4"/>
  <c r="V17" i="4"/>
  <c r="AA17" i="4" s="1"/>
  <c r="V18" i="4"/>
  <c r="AA18" i="4" s="1"/>
  <c r="V19" i="4"/>
  <c r="AA19" i="4" s="1"/>
  <c r="V20" i="4"/>
  <c r="AA20" i="4"/>
  <c r="V21" i="4"/>
  <c r="AA21" i="4" s="1"/>
  <c r="V22" i="4"/>
  <c r="AA22" i="4"/>
  <c r="V23" i="4"/>
  <c r="AA23" i="4" s="1"/>
  <c r="V24" i="4"/>
  <c r="AA24" i="4"/>
  <c r="V25" i="4"/>
  <c r="AA25" i="4" s="1"/>
  <c r="V26" i="4"/>
  <c r="AA26" i="4" s="1"/>
  <c r="V27" i="4"/>
  <c r="AA27" i="4" s="1"/>
  <c r="V28" i="4"/>
  <c r="AA28" i="4"/>
  <c r="V29" i="4"/>
  <c r="AA29" i="4" s="1"/>
  <c r="V30" i="4"/>
  <c r="AA30" i="4"/>
  <c r="V31" i="4"/>
  <c r="AA31" i="4" s="1"/>
  <c r="V32" i="4"/>
  <c r="AA32" i="4"/>
  <c r="V33" i="4"/>
  <c r="AA33" i="4" s="1"/>
  <c r="V34" i="4"/>
  <c r="AA34" i="4" s="1"/>
  <c r="V35" i="4"/>
  <c r="AA35" i="4" s="1"/>
  <c r="X28" i="1"/>
  <c r="AB28" i="1" s="1"/>
  <c r="X29" i="1"/>
  <c r="AB29" i="1" s="1"/>
  <c r="X30" i="1"/>
  <c r="AB30" i="1"/>
  <c r="X31" i="1"/>
  <c r="AB31" i="1" s="1"/>
  <c r="X32" i="1"/>
  <c r="AB32" i="1"/>
  <c r="X8" i="3"/>
  <c r="AB8" i="3" s="1"/>
  <c r="X9" i="3"/>
  <c r="AB9" i="3"/>
  <c r="X10" i="3"/>
  <c r="AB10" i="3" s="1"/>
  <c r="X11" i="3"/>
  <c r="AB11" i="3"/>
  <c r="X12" i="3"/>
  <c r="AB12" i="3" s="1"/>
  <c r="X13" i="3"/>
  <c r="AB13" i="3"/>
  <c r="X14" i="3"/>
  <c r="AB14" i="3" s="1"/>
  <c r="X15" i="3"/>
  <c r="AB15" i="3" s="1"/>
  <c r="X16" i="3"/>
  <c r="AB16" i="3" s="1"/>
  <c r="X17" i="3"/>
  <c r="AB17" i="3"/>
  <c r="X18" i="3"/>
  <c r="AB18" i="3" s="1"/>
  <c r="X19" i="3"/>
  <c r="AB19" i="3"/>
  <c r="X20" i="3"/>
  <c r="AB20" i="3" s="1"/>
  <c r="X21" i="3"/>
  <c r="AB21" i="3"/>
  <c r="X22" i="3"/>
  <c r="AB22" i="3" s="1"/>
  <c r="X23" i="3"/>
  <c r="AB23" i="3" s="1"/>
  <c r="X24" i="3"/>
  <c r="AB24" i="3" s="1"/>
  <c r="X25" i="3"/>
  <c r="AB25" i="3"/>
  <c r="X26" i="3"/>
  <c r="AB26" i="3" s="1"/>
  <c r="X27" i="3"/>
  <c r="AB27" i="3"/>
  <c r="X28" i="3"/>
  <c r="AB28" i="3" s="1"/>
  <c r="X29" i="3"/>
  <c r="AB29" i="3"/>
  <c r="X30" i="3"/>
  <c r="AB30" i="3" s="1"/>
  <c r="X31" i="3"/>
  <c r="AB31" i="3" s="1"/>
  <c r="X32" i="3"/>
  <c r="AB32" i="3" s="1"/>
  <c r="X33" i="3"/>
  <c r="AB33" i="3"/>
  <c r="X34" i="3"/>
  <c r="AB34" i="3" s="1"/>
  <c r="X35" i="3"/>
  <c r="AB35" i="3"/>
  <c r="O33" i="1"/>
  <c r="K33" i="1"/>
  <c r="AB7" i="2"/>
  <c r="AB21" i="1"/>
  <c r="AB22" i="1"/>
  <c r="AB23" i="1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24" i="1" l="1"/>
  <c r="AB24" i="1"/>
  <c r="AB33" i="1"/>
  <c r="AA42" i="1"/>
  <c r="V42" i="1"/>
  <c r="X33" i="1"/>
  <c r="V43" i="1" l="1"/>
</calcChain>
</file>

<file path=xl/comments1.xml><?xml version="1.0" encoding="utf-8"?>
<comments xmlns="http://schemas.openxmlformats.org/spreadsheetml/2006/main">
  <authors>
    <author>이병진</author>
  </authors>
  <commentList>
    <comment ref="I15" authorId="0">
      <text>
        <r>
          <rPr>
            <sz val="9"/>
            <color indexed="81"/>
            <rFont val="굴림"/>
            <family val="3"/>
            <charset val="129"/>
          </rPr>
          <t xml:space="preserve">1. 준비금환입에 대한 법인세 추가납부액
    「법인세법」 및 「조세특례제한법」의 추가납부대상 준비금환입액에 대한 법인세상당액에 이자율을 곱하여 ⑨란의 법인세추가납부세액을 산출하여 적습니다. 다만, 이자추징대상이 되지 아니하는 환입액은 ④공제액란에 적어 ⑤란의 차감계에 따라 산출하여 적습니다.
 2. 소득공제액에 대한 법인세 추가납부액
    「조세특례제한법」의 추가납부대상 공제소득에 대한 ⑭법인세상당액과 그 금액에 ⑮란의 이율을 곱하여 산출한 란의 가산액의 합계액을 란의 법인세추가납부액란에 적습니다.
 3. 공제감면세액에 대한 법인세 추가납부액
   22 란의 추가납부대상 공제감면세액과 그 금액에 이자율을 곱하여 산출한 25 란의 가산액의 합계액을 26 법인세추가납부액란에 적습니다.
 4. ⑨, 18, 26 란의 법인세추가납부액은 구분별로 공제감면세액 및 추가납부세액합계표(을)[별지 제8호서식(을)]에 옮겨 적습니다.
</t>
        </r>
      </text>
    </comment>
  </commentList>
</comments>
</file>

<file path=xl/comments2.xml><?xml version="1.0" encoding="utf-8"?>
<comments xmlns="http://schemas.openxmlformats.org/spreadsheetml/2006/main">
  <authors>
    <author>이병진</author>
  </authors>
  <commentList>
    <comment ref="I3" authorId="0">
      <text>
        <r>
          <rPr>
            <sz val="9"/>
            <color indexed="81"/>
            <rFont val="굴림"/>
            <family val="3"/>
            <charset val="129"/>
          </rPr>
          <t>1. 준비금환입에 대한 법인세추가납부액
법 및 조세특례제한법상 추가납부대상 준비금환입액에 대한 법인세상당액에 이자율을 곱하여 ⑨란의 법인세추가납부세액을 산출ㆍ기입합니다. 다만, 이자추징대상이 되지 아니하는 환입액은 ④공제액란에 기입하여 ⑤란의 차감계에 의하여 산출ㆍ기입합니다.
2. 소득공제액에 대한 법인세 추가납부액                                                       
조세특례제한법상 추가납부대상 공제소득에 대한 ⑭법인세상당액과 그 금액에 ⑮란의 이율을 곱하여 산출한 &lt;17&gt;란의 가산액의 합계액을 &lt;18&gt;란의 법인세추가납부액란에 기입합니다.
3. 공제감면세액에 대한 법인세 추가납부액                                                     
조세특례제한법상 &lt;22&gt;란의 추가납부대상 공제감면세액과 그 금액에 이자율을 곱하여 산출한 &lt;25&gt;란의 가산액의 합계액을 &lt;26&gt;법인세추가납부액란에 기입합니다.
4. ⑨, &lt;18&gt;, &lt;26&gt;란의 법인세추가납부액은 구분별로 공제감면세액및추가납부세액합계표(을) [별지 제8호 서식 (을)]에 옮겨 적습니다.</t>
        </r>
      </text>
    </comment>
  </commentList>
</comments>
</file>

<file path=xl/comments3.xml><?xml version="1.0" encoding="utf-8"?>
<comments xmlns="http://schemas.openxmlformats.org/spreadsheetml/2006/main">
  <authors>
    <author>이병진</author>
  </authors>
  <commentList>
    <comment ref="I3" authorId="0">
      <text>
        <r>
          <rPr>
            <sz val="9"/>
            <color indexed="81"/>
            <rFont val="굴림"/>
            <family val="3"/>
            <charset val="129"/>
          </rPr>
          <t>1. 준비금환입에 대한 법인세추가납부액
법 및 조세특례제한법상 추가납부대상 준비금환입액에 대한 법인세상당액에 이자율을 곱하여 ⑨란의 법인세추가납부세액을 산출ㆍ기입합니다. 다만, 이자추징대상이 되지 아니하는 환입액은 ④공제액란에 기입하여 ⑤란의 차감계에 의하여 산출ㆍ기입합니다.
2. 소득공제액에 대한 법인세 추가납부액                                                       
조세특례제한법상 추가납부대상 공제소득에 대한 ⑭법인세상당액과 그 금액에 ⑮란의 이율을 곱하여 산출한 &lt;17&gt;란의 가산액의 합계액을 &lt;18&gt;란의 법인세추가납부액란에 기입합니다.
3. 공제감면세액에 대한 법인세 추가납부액                                                     
조세특례제한법상 &lt;22&gt;란의 추가납부대상 공제감면세액과 그 금액에 이자율을 곱하여 산출한 &lt;25&gt;란의 가산액의 합계액을 &lt;26&gt;법인세추가납부액란에 기입합니다.
4. ⑨, &lt;18&gt;, &lt;26&gt;란의 법인세추가납부액은 구분별로 공제감면세액및추가납부세액합계표(을) [별지 제8호 서식 (을)]에 옮겨 적습니다.</t>
        </r>
      </text>
    </comment>
  </commentList>
</comments>
</file>

<file path=xl/comments4.xml><?xml version="1.0" encoding="utf-8"?>
<comments xmlns="http://schemas.openxmlformats.org/spreadsheetml/2006/main">
  <authors>
    <author>이병진</author>
  </authors>
  <commentList>
    <comment ref="I3" authorId="0">
      <text>
        <r>
          <rPr>
            <sz val="9"/>
            <color indexed="81"/>
            <rFont val="굴림"/>
            <family val="3"/>
            <charset val="129"/>
          </rPr>
          <t>1. 준비금환입에 대한 법인세추가납부액
법 및 조세특례제한법상 추가납부대상 준비금환입액에 대한 법인세상당액에 이자율을 곱하여 ⑨란의 법인세추가납부세액을 산출ㆍ기입합니다. 다만, 이자추징대상이 되지 아니하는 환입액은 ④공제액란에 기입하여 ⑤란의 차감계에 의하여 산출ㆍ기입합니다.
2. 소득공제액에 대한 법인세 추가납부액                                                       
조세특례제한법상 추가납부대상 공제소득에 대한 ⑭법인세상당액과 그 금액에 ⑮란의 이율을 곱하여 산출한 &lt;17&gt;란의 가산액의 합계액을 &lt;18&gt;란의 법인세추가납부액란에 기입합니다.
3. 공제감면세액에 대한 법인세 추가납부액                                                     
조세특례제한법상 &lt;22&gt;란의 추가납부대상 공제감면세액과 그 금액에 이자율을 곱하여 산출한 &lt;25&gt;란의 가산액의 합계액을 &lt;26&gt;법인세추가납부액란에 기입합니다.
4. ⑨, &lt;18&gt;, &lt;26&gt;란의 법인세추가납부액은 구분별로 공제감면세액및추가납부세액합계표(을) [별지 제8호 서식 (을)]에 옮겨 적습니다.</t>
        </r>
      </text>
    </comment>
  </commentList>
</comments>
</file>

<file path=xl/sharedStrings.xml><?xml version="1.0" encoding="utf-8"?>
<sst xmlns="http://schemas.openxmlformats.org/spreadsheetml/2006/main" count="90" uniqueCount="79">
  <si>
    <t>210㎜×297㎜</t>
    <phoneticPr fontId="2" type="noConversion"/>
  </si>
  <si>
    <t>①
구분</t>
    <phoneticPr fontId="2" type="noConversion"/>
  </si>
  <si>
    <t>②손금
산입연도</t>
    <phoneticPr fontId="2" type="noConversion"/>
  </si>
  <si>
    <t>③추가납부대상
준비금환입액</t>
    <phoneticPr fontId="2" type="noConversion"/>
  </si>
  <si>
    <t>④공제액</t>
    <phoneticPr fontId="2" type="noConversion"/>
  </si>
  <si>
    <t>⑤차감계
[③-④]</t>
    <phoneticPr fontId="2" type="noConversion"/>
  </si>
  <si>
    <t>⑥법인세
상당액</t>
    <phoneticPr fontId="2" type="noConversion"/>
  </si>
  <si>
    <t>⑦이율
(일변)</t>
    <phoneticPr fontId="2" type="noConversion"/>
  </si>
  <si>
    <t>⑧기간</t>
    <phoneticPr fontId="2" type="noConversion"/>
  </si>
  <si>
    <t>⑨법인세
추가납부액
[⑥×⑦×⑧]</t>
    <phoneticPr fontId="2" type="noConversion"/>
  </si>
  <si>
    <t>계</t>
    <phoneticPr fontId="2" type="noConversion"/>
  </si>
  <si>
    <t xml:space="preserve">  2. 소득공제액에 대한 법인세 추가납부액</t>
    <phoneticPr fontId="2" type="noConversion"/>
  </si>
  <si>
    <t>⑩
구분</t>
    <phoneticPr fontId="2" type="noConversion"/>
  </si>
  <si>
    <t>⑪소득
공제연도</t>
    <phoneticPr fontId="2" type="noConversion"/>
  </si>
  <si>
    <t>⑫추가
납부사유</t>
    <phoneticPr fontId="2" type="noConversion"/>
  </si>
  <si>
    <t>⑬공제받은
소득금액</t>
    <phoneticPr fontId="2" type="noConversion"/>
  </si>
  <si>
    <t>⑭법인세
상당액</t>
    <phoneticPr fontId="2" type="noConversion"/>
  </si>
  <si>
    <t>가산액</t>
    <phoneticPr fontId="2" type="noConversion"/>
  </si>
  <si>
    <t>⑮
이율
(일변)</t>
    <phoneticPr fontId="2" type="noConversion"/>
  </si>
  <si>
    <t>16.
기간</t>
    <phoneticPr fontId="2" type="noConversion"/>
  </si>
  <si>
    <t xml:space="preserve">  3. 공제감면세액에 대한 법인세 추가납부액</t>
    <phoneticPr fontId="2" type="noConversion"/>
  </si>
  <si>
    <t>19.
구분</t>
    <phoneticPr fontId="2" type="noConversion"/>
  </si>
  <si>
    <t>20.공제
감면받은
연도</t>
    <phoneticPr fontId="2" type="noConversion"/>
  </si>
  <si>
    <t>21.추가
납부사유</t>
    <phoneticPr fontId="2" type="noConversion"/>
  </si>
  <si>
    <t>22.공제
감면세액</t>
    <phoneticPr fontId="2" type="noConversion"/>
  </si>
  <si>
    <t>23.이율
(일변)</t>
    <phoneticPr fontId="2" type="noConversion"/>
  </si>
  <si>
    <t>24.기간</t>
    <phoneticPr fontId="2" type="noConversion"/>
  </si>
  <si>
    <t>25.금액
[22×23×24]</t>
    <phoneticPr fontId="2" type="noConversion"/>
  </si>
  <si>
    <r>
      <t>(앞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쪽)</t>
    </r>
    <phoneticPr fontId="2" type="noConversion"/>
  </si>
  <si>
    <t>※ 관련서식</t>
    <phoneticPr fontId="2" type="noConversion"/>
  </si>
  <si>
    <t>공제감면 추가납부세액합계표(을)</t>
    <phoneticPr fontId="2" type="noConversion"/>
  </si>
  <si>
    <t>사업
연도</t>
    <phoneticPr fontId="2" type="noConversion"/>
  </si>
  <si>
    <t>법인명</t>
    <phoneticPr fontId="2" type="noConversion"/>
  </si>
  <si>
    <t>추가납부세액계산서(6)</t>
    <phoneticPr fontId="2" type="noConversion"/>
  </si>
  <si>
    <r>
      <t>(앞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쪽)</t>
    </r>
    <phoneticPr fontId="2" type="noConversion"/>
  </si>
  <si>
    <t>사업
연도</t>
    <phoneticPr fontId="2" type="noConversion"/>
  </si>
  <si>
    <t>법인명</t>
    <phoneticPr fontId="2" type="noConversion"/>
  </si>
  <si>
    <t xml:space="preserve">  1. 준비금환입에 대한 법인세 추가납부세액</t>
    <phoneticPr fontId="2" type="noConversion"/>
  </si>
  <si>
    <t>①
구분</t>
    <phoneticPr fontId="2" type="noConversion"/>
  </si>
  <si>
    <t>②손금
산입연도</t>
    <phoneticPr fontId="2" type="noConversion"/>
  </si>
  <si>
    <t>③추가납부대상
준비금환입액</t>
    <phoneticPr fontId="2" type="noConversion"/>
  </si>
  <si>
    <t>④공제액</t>
    <phoneticPr fontId="2" type="noConversion"/>
  </si>
  <si>
    <t>⑤차감계
[③-④]</t>
    <phoneticPr fontId="2" type="noConversion"/>
  </si>
  <si>
    <t>⑥법인세
상당액</t>
    <phoneticPr fontId="2" type="noConversion"/>
  </si>
  <si>
    <t>⑦이율
(일변)</t>
    <phoneticPr fontId="2" type="noConversion"/>
  </si>
  <si>
    <t>⑧기간</t>
    <phoneticPr fontId="2" type="noConversion"/>
  </si>
  <si>
    <t>⑨법인세
추가납부액
[⑥×⑦×⑧]</t>
    <phoneticPr fontId="2" type="noConversion"/>
  </si>
  <si>
    <t>210㎜×297㎜</t>
    <phoneticPr fontId="2" type="noConversion"/>
  </si>
  <si>
    <t>추가납부세액계산서(6)  별지(1)</t>
    <phoneticPr fontId="2" type="noConversion"/>
  </si>
  <si>
    <t xml:space="preserve">  2. 소득공제액에 대한 법인세 추가납부액</t>
    <phoneticPr fontId="2" type="noConversion"/>
  </si>
  <si>
    <t>⑩
구분</t>
    <phoneticPr fontId="2" type="noConversion"/>
  </si>
  <si>
    <t>⑪소득
공제연도</t>
    <phoneticPr fontId="2" type="noConversion"/>
  </si>
  <si>
    <t>⑫추가
납부사유</t>
    <phoneticPr fontId="2" type="noConversion"/>
  </si>
  <si>
    <t>⑬공제받은
소득금액</t>
    <phoneticPr fontId="2" type="noConversion"/>
  </si>
  <si>
    <t>⑭법인세
상당액</t>
    <phoneticPr fontId="2" type="noConversion"/>
  </si>
  <si>
    <t>가산액</t>
    <phoneticPr fontId="2" type="noConversion"/>
  </si>
  <si>
    <t>18.법인세
추가납부세액
[⑭+17]</t>
    <phoneticPr fontId="2" type="noConversion"/>
  </si>
  <si>
    <t>⑮
이율
(일변)</t>
    <phoneticPr fontId="2" type="noConversion"/>
  </si>
  <si>
    <t>16.
기간</t>
    <phoneticPr fontId="2" type="noConversion"/>
  </si>
  <si>
    <t xml:space="preserve">  3. 공제감면세액에 대한 법인세 추가납부액</t>
    <phoneticPr fontId="2" type="noConversion"/>
  </si>
  <si>
    <t>19.
구분</t>
    <phoneticPr fontId="2" type="noConversion"/>
  </si>
  <si>
    <t>20.공제
감면받은
연도</t>
    <phoneticPr fontId="2" type="noConversion"/>
  </si>
  <si>
    <t>21.추가
납부사유</t>
    <phoneticPr fontId="2" type="noConversion"/>
  </si>
  <si>
    <t>22.공제
감면세액</t>
    <phoneticPr fontId="2" type="noConversion"/>
  </si>
  <si>
    <t>26.법인세
추가납부세액
[22+25]</t>
    <phoneticPr fontId="2" type="noConversion"/>
  </si>
  <si>
    <t>23.이율
(일변)</t>
    <phoneticPr fontId="2" type="noConversion"/>
  </si>
  <si>
    <t>24.기간</t>
    <phoneticPr fontId="2" type="noConversion"/>
  </si>
  <si>
    <t>25.금액
[22×23×24]</t>
    <phoneticPr fontId="2" type="noConversion"/>
  </si>
  <si>
    <t>210㎜×297㎜</t>
    <phoneticPr fontId="2" type="noConversion"/>
  </si>
  <si>
    <t>추가납부세액계산서(6)  별지(2)</t>
    <phoneticPr fontId="2" type="noConversion"/>
  </si>
  <si>
    <t>추가납부세액계산서(6)  별지(3)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</si>
  <si>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A150</t>
    </r>
    <r>
      <rPr>
        <sz val="9"/>
        <color indexed="56"/>
        <rFont val="굴림"/>
        <family val="3"/>
        <charset val="129"/>
      </rPr>
      <t>)
• 유형별 추가납부세액 합계액이 공제감면세액 및 추가납부세액[8호(을)] 서식으로 이기됩니다.</t>
    </r>
    <phoneticPr fontId="2" type="noConversion"/>
  </si>
  <si>
    <t xml:space="preserve">  1. 준비금환입에 대한 법인세 추가납부액</t>
    <phoneticPr fontId="2" type="noConversion"/>
  </si>
  <si>
    <r>
      <t xml:space="preserve">17.금액
</t>
    </r>
    <r>
      <rPr>
        <sz val="9"/>
        <rFont val="굴림"/>
        <family val="3"/>
        <charset val="129"/>
      </rPr>
      <t>[</t>
    </r>
    <r>
      <rPr>
        <sz val="9"/>
        <rFont val="굴림"/>
        <family val="3"/>
        <charset val="129"/>
      </rPr>
      <t>⑭×⑮×</t>
    </r>
    <r>
      <rPr>
        <sz val="9"/>
        <rFont val="굴림"/>
        <family val="3"/>
        <charset val="129"/>
      </rPr>
      <t>16]</t>
    </r>
    <phoneticPr fontId="2" type="noConversion"/>
  </si>
  <si>
    <t>18.법인세
추가납부액
[⑭+17]</t>
    <phoneticPr fontId="2" type="noConversion"/>
  </si>
  <si>
    <t>26.법인세
추가납부액
[22+25]</t>
    <phoneticPr fontId="2" type="noConversion"/>
  </si>
  <si>
    <t xml:space="preserve">  4. 법인세 추가납부세액 합계 (27) [⑨+18+26]</t>
    <phoneticPr fontId="2" type="noConversion"/>
  </si>
  <si>
    <r>
      <t xml:space="preserve">17.금액
</t>
    </r>
    <r>
      <rPr>
        <sz val="9"/>
        <rFont val="굴림"/>
        <family val="3"/>
        <charset val="129"/>
      </rPr>
      <t>[</t>
    </r>
    <r>
      <rPr>
        <sz val="9"/>
        <rFont val="굴림"/>
        <family val="3"/>
        <charset val="129"/>
      </rPr>
      <t>⑭×⑮×</t>
    </r>
    <r>
      <rPr>
        <sz val="9"/>
        <rFont val="굴림"/>
        <family val="3"/>
        <charset val="129"/>
      </rPr>
      <t>16]</t>
    </r>
    <phoneticPr fontId="2" type="noConversion"/>
  </si>
  <si>
    <t>■ 법인세법 시행규칙 [별지 제8호서식 부표 6] &lt;개정 2013.2.23&gt;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</si>
</sst>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0.000%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3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3" borderId="9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10" xfId="0" applyFont="1" applyFill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6" fillId="6" borderId="34" xfId="0" applyFont="1" applyFill="1" applyBorder="1" applyAlignment="1">
      <alignment horizontal="left" vertical="center" indent="1"/>
    </xf>
    <xf numFmtId="0" fontId="6" fillId="6" borderId="35" xfId="0" applyFont="1" applyFill="1" applyBorder="1" applyAlignment="1">
      <alignment horizontal="left" vertical="center" indent="1"/>
    </xf>
    <xf numFmtId="0" fontId="6" fillId="6" borderId="36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5" borderId="25" xfId="3" applyFont="1" applyFill="1" applyBorder="1" applyAlignment="1">
      <alignment horizontal="center" vertical="center" wrapText="1"/>
    </xf>
    <xf numFmtId="0" fontId="7" fillId="5" borderId="26" xfId="3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5" borderId="25" xfId="3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10" fillId="0" borderId="31" xfId="0" applyFont="1" applyBorder="1" applyAlignment="1">
      <alignment horizontal="left" vertical="center" wrapText="1" indent="1"/>
    </xf>
    <xf numFmtId="0" fontId="10" fillId="0" borderId="32" xfId="0" applyFont="1" applyBorder="1" applyAlignment="1">
      <alignment horizontal="left" vertical="center" wrapText="1" indent="1"/>
    </xf>
    <xf numFmtId="0" fontId="10" fillId="0" borderId="33" xfId="0" applyFont="1" applyBorder="1" applyAlignment="1">
      <alignment horizontal="left" vertical="center" wrapText="1" indent="1"/>
    </xf>
    <xf numFmtId="0" fontId="6" fillId="0" borderId="20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176" fontId="7" fillId="4" borderId="16" xfId="1" applyFont="1" applyFill="1" applyBorder="1">
      <alignment horizontal="right" vertical="center" shrinkToFit="1"/>
    </xf>
    <xf numFmtId="176" fontId="7" fillId="4" borderId="17" xfId="1" applyFont="1" applyFill="1" applyBorder="1">
      <alignment horizontal="right" vertical="center" shrinkToFit="1"/>
    </xf>
    <xf numFmtId="176" fontId="7" fillId="4" borderId="19" xfId="1" applyFont="1" applyFill="1" applyBorder="1">
      <alignment horizontal="right" vertical="center" shrinkToFit="1"/>
    </xf>
    <xf numFmtId="0" fontId="7" fillId="0" borderId="20" xfId="0" applyFont="1" applyBorder="1" applyAlignment="1">
      <alignment horizontal="center" vertical="center" wrapText="1" shrinkToFit="1"/>
    </xf>
    <xf numFmtId="0" fontId="7" fillId="0" borderId="18" xfId="0" applyFont="1" applyBorder="1" applyAlignment="1">
      <alignment horizontal="center" vertical="center" wrapText="1" shrinkToFit="1"/>
    </xf>
    <xf numFmtId="176" fontId="7" fillId="0" borderId="16" xfId="1" applyFont="1" applyFill="1" applyBorder="1">
      <alignment horizontal="right" vertical="center" shrinkToFit="1"/>
    </xf>
    <xf numFmtId="176" fontId="7" fillId="0" borderId="17" xfId="1" applyFont="1" applyFill="1" applyBorder="1">
      <alignment horizontal="right" vertical="center" shrinkToFit="1"/>
    </xf>
    <xf numFmtId="176" fontId="7" fillId="0" borderId="18" xfId="1" applyFont="1" applyFill="1" applyBorder="1">
      <alignment horizontal="right" vertical="center" shrinkToFit="1"/>
    </xf>
    <xf numFmtId="176" fontId="7" fillId="4" borderId="18" xfId="1" applyFont="1" applyFill="1" applyBorder="1">
      <alignment horizontal="right" vertical="center" shrinkToFit="1"/>
    </xf>
    <xf numFmtId="177" fontId="7" fillId="0" borderId="16" xfId="2" applyNumberFormat="1" applyFont="1" applyBorder="1" applyAlignment="1">
      <alignment horizontal="right" vertical="center" shrinkToFit="1"/>
    </xf>
    <xf numFmtId="177" fontId="7" fillId="0" borderId="18" xfId="2" applyNumberFormat="1" applyFont="1" applyBorder="1" applyAlignment="1">
      <alignment horizontal="right" vertical="center" shrinkToFit="1"/>
    </xf>
    <xf numFmtId="176" fontId="7" fillId="0" borderId="16" xfId="0" applyNumberFormat="1" applyFont="1" applyBorder="1" applyAlignment="1">
      <alignment horizontal="right" vertical="center" shrinkToFit="1"/>
    </xf>
    <xf numFmtId="176" fontId="7" fillId="0" borderId="17" xfId="0" applyNumberFormat="1" applyFont="1" applyBorder="1" applyAlignment="1">
      <alignment horizontal="right" vertical="center" shrinkToFit="1"/>
    </xf>
    <xf numFmtId="176" fontId="7" fillId="0" borderId="18" xfId="0" applyNumberFormat="1" applyFont="1" applyBorder="1" applyAlignment="1">
      <alignment horizontal="right" vertical="center" shrinkToFit="1"/>
    </xf>
    <xf numFmtId="0" fontId="7" fillId="0" borderId="2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77" fontId="7" fillId="0" borderId="16" xfId="2" applyNumberFormat="1" applyFont="1" applyBorder="1" applyAlignment="1">
      <alignment horizontal="center" vertical="center" shrinkToFit="1"/>
    </xf>
    <xf numFmtId="177" fontId="7" fillId="0" borderId="17" xfId="2" applyNumberFormat="1" applyFont="1" applyBorder="1" applyAlignment="1">
      <alignment horizontal="center" vertical="center" shrinkToFit="1"/>
    </xf>
    <xf numFmtId="177" fontId="7" fillId="0" borderId="18" xfId="2" applyNumberFormat="1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176" fontId="6" fillId="4" borderId="14" xfId="1" applyFont="1" applyFill="1" applyBorder="1">
      <alignment horizontal="right" vertical="center" shrinkToFit="1"/>
    </xf>
    <xf numFmtId="176" fontId="6" fillId="4" borderId="12" xfId="1" applyFont="1" applyFill="1" applyBorder="1">
      <alignment horizontal="right" vertical="center" shrinkToFit="1"/>
    </xf>
    <xf numFmtId="176" fontId="6" fillId="4" borderId="15" xfId="1" applyFont="1" applyFill="1" applyBorder="1">
      <alignment horizontal="right" vertical="center" shrinkToFit="1"/>
    </xf>
    <xf numFmtId="176" fontId="1" fillId="0" borderId="16" xfId="1" applyFont="1" applyFill="1" applyBorder="1">
      <alignment horizontal="right" vertical="center" shrinkToFit="1"/>
    </xf>
    <xf numFmtId="176" fontId="1" fillId="0" borderId="17" xfId="1" applyFont="1" applyFill="1" applyBorder="1">
      <alignment horizontal="right" vertical="center" shrinkToFit="1"/>
    </xf>
    <xf numFmtId="176" fontId="1" fillId="0" borderId="18" xfId="1" applyFont="1" applyFill="1" applyBorder="1">
      <alignment horizontal="right" vertical="center" shrinkToFit="1"/>
    </xf>
    <xf numFmtId="177" fontId="1" fillId="0" borderId="16" xfId="2" applyNumberFormat="1" applyFont="1" applyBorder="1" applyAlignment="1">
      <alignment horizontal="right" vertical="center" shrinkToFit="1"/>
    </xf>
    <xf numFmtId="177" fontId="1" fillId="0" borderId="18" xfId="2" applyNumberFormat="1" applyFont="1" applyBorder="1" applyAlignment="1">
      <alignment horizontal="right" vertical="center" shrinkToFit="1"/>
    </xf>
    <xf numFmtId="176" fontId="1" fillId="4" borderId="16" xfId="1" applyFont="1" applyFill="1" applyBorder="1">
      <alignment horizontal="right" vertical="center" shrinkToFit="1"/>
    </xf>
    <xf numFmtId="176" fontId="1" fillId="4" borderId="17" xfId="1" applyFont="1" applyFill="1" applyBorder="1">
      <alignment horizontal="right" vertical="center" shrinkToFit="1"/>
    </xf>
    <xf numFmtId="176" fontId="1" fillId="4" borderId="18" xfId="1" applyFont="1" applyFill="1" applyBorder="1">
      <alignment horizontal="right" vertical="center" shrinkToFit="1"/>
    </xf>
    <xf numFmtId="0" fontId="1" fillId="0" borderId="20" xfId="0" applyFont="1" applyBorder="1" applyAlignment="1">
      <alignment horizontal="center" vertical="center" wrapText="1" shrinkToFit="1"/>
    </xf>
    <xf numFmtId="0" fontId="1" fillId="0" borderId="18" xfId="0" applyFont="1" applyBorder="1" applyAlignment="1">
      <alignment horizontal="center" vertical="center" wrapText="1" shrinkToFi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76" fontId="1" fillId="0" borderId="16" xfId="0" applyNumberFormat="1" applyFont="1" applyBorder="1" applyAlignment="1">
      <alignment horizontal="right" vertical="center" shrinkToFit="1"/>
    </xf>
    <xf numFmtId="176" fontId="1" fillId="0" borderId="17" xfId="0" applyNumberFormat="1" applyFont="1" applyBorder="1" applyAlignment="1">
      <alignment horizontal="right" vertical="center" shrinkToFit="1"/>
    </xf>
    <xf numFmtId="176" fontId="1" fillId="0" borderId="18" xfId="0" applyNumberFormat="1" applyFont="1" applyBorder="1" applyAlignment="1">
      <alignment horizontal="right" vertical="center" shrinkToFit="1"/>
    </xf>
    <xf numFmtId="176" fontId="1" fillId="4" borderId="19" xfId="1" applyFont="1" applyFill="1" applyBorder="1">
      <alignment horizontal="right" vertical="center" shrinkToFit="1"/>
    </xf>
    <xf numFmtId="0" fontId="1" fillId="0" borderId="11" xfId="0" applyFont="1" applyBorder="1" applyAlignment="1">
      <alignment horizontal="center" vertical="center" wrapText="1" shrinkToFit="1"/>
    </xf>
    <xf numFmtId="0" fontId="1" fillId="0" borderId="13" xfId="0" applyFont="1" applyBorder="1" applyAlignment="1">
      <alignment horizontal="center" vertical="center" wrapText="1" shrinkToFit="1"/>
    </xf>
    <xf numFmtId="0" fontId="1" fillId="0" borderId="1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76" fontId="1" fillId="0" borderId="14" xfId="1" applyFont="1" applyFill="1" applyBorder="1">
      <alignment horizontal="right" vertical="center" shrinkToFit="1"/>
    </xf>
    <xf numFmtId="176" fontId="1" fillId="0" borderId="12" xfId="1" applyFont="1" applyFill="1" applyBorder="1">
      <alignment horizontal="right" vertical="center" shrinkToFit="1"/>
    </xf>
    <xf numFmtId="176" fontId="1" fillId="0" borderId="13" xfId="1" applyFont="1" applyFill="1" applyBorder="1">
      <alignment horizontal="right" vertical="center" shrinkToFit="1"/>
    </xf>
    <xf numFmtId="176" fontId="1" fillId="4" borderId="14" xfId="1" applyFont="1" applyFill="1" applyBorder="1">
      <alignment horizontal="right" vertical="center" shrinkToFit="1"/>
    </xf>
    <xf numFmtId="176" fontId="1" fillId="4" borderId="12" xfId="1" applyFont="1" applyFill="1" applyBorder="1">
      <alignment horizontal="right" vertical="center" shrinkToFit="1"/>
    </xf>
    <xf numFmtId="176" fontId="1" fillId="4" borderId="15" xfId="1" applyFont="1" applyFill="1" applyBorder="1">
      <alignment horizontal="right" vertical="center" shrinkToFit="1"/>
    </xf>
    <xf numFmtId="176" fontId="1" fillId="4" borderId="13" xfId="1" applyFont="1" applyFill="1" applyBorder="1">
      <alignment horizontal="right" vertical="center" shrinkToFit="1"/>
    </xf>
    <xf numFmtId="177" fontId="1" fillId="0" borderId="14" xfId="2" applyNumberFormat="1" applyFont="1" applyBorder="1" applyAlignment="1">
      <alignment horizontal="right" vertical="center" shrinkToFit="1"/>
    </xf>
    <xf numFmtId="177" fontId="1" fillId="0" borderId="13" xfId="2" applyNumberFormat="1" applyFont="1" applyBorder="1" applyAlignment="1">
      <alignment horizontal="right" vertical="center" shrinkToFit="1"/>
    </xf>
    <xf numFmtId="176" fontId="1" fillId="0" borderId="14" xfId="0" applyNumberFormat="1" applyFont="1" applyBorder="1" applyAlignment="1">
      <alignment horizontal="right" vertical="center" shrinkToFit="1"/>
    </xf>
    <xf numFmtId="176" fontId="1" fillId="0" borderId="12" xfId="0" applyNumberFormat="1" applyFont="1" applyBorder="1" applyAlignment="1">
      <alignment horizontal="right" vertical="center" shrinkToFit="1"/>
    </xf>
    <xf numFmtId="176" fontId="1" fillId="0" borderId="13" xfId="0" applyNumberFormat="1" applyFont="1" applyBorder="1" applyAlignment="1">
      <alignment horizontal="right" vertical="center" shrinkToFi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5" borderId="26" xfId="3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77" fontId="1" fillId="0" borderId="16" xfId="2" applyNumberFormat="1" applyFont="1" applyBorder="1" applyAlignment="1">
      <alignment horizontal="center" vertical="center" shrinkToFit="1"/>
    </xf>
    <xf numFmtId="177" fontId="1" fillId="0" borderId="17" xfId="2" applyNumberFormat="1" applyFont="1" applyBorder="1" applyAlignment="1">
      <alignment horizontal="center" vertical="center" shrinkToFit="1"/>
    </xf>
    <xf numFmtId="177" fontId="1" fillId="0" borderId="18" xfId="2" applyNumberFormat="1" applyFont="1" applyBorder="1" applyAlignment="1">
      <alignment horizontal="center" vertical="center" shrinkToFit="1"/>
    </xf>
    <xf numFmtId="177" fontId="1" fillId="0" borderId="14" xfId="2" applyNumberFormat="1" applyFont="1" applyBorder="1" applyAlignment="1">
      <alignment horizontal="center" vertical="center" shrinkToFit="1"/>
    </xf>
    <xf numFmtId="177" fontId="1" fillId="0" borderId="12" xfId="2" applyNumberFormat="1" applyFont="1" applyBorder="1" applyAlignment="1">
      <alignment horizontal="center" vertical="center" shrinkToFit="1"/>
    </xf>
    <xf numFmtId="177" fontId="1" fillId="0" borderId="13" xfId="2" applyNumberFormat="1" applyFont="1" applyBorder="1" applyAlignment="1">
      <alignment horizontal="center" vertical="center" shrinkToFit="1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15">
          <cell r="F15">
            <v>43101</v>
          </cell>
        </row>
        <row r="16">
          <cell r="F16">
            <v>43465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2)&#44277;&#51228;&#44048;&#47732;&#49464;&#50529;%20&#48143;%20&#52628;&#44032;&#45225;&#48512;&#49464;&#50529;&#54633;&#44228;&#54364;(&#51012;)(8&#54840;&#51012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E44"/>
  <sheetViews>
    <sheetView showGridLines="0" showZeros="0" tabSelected="1" workbookViewId="0">
      <selection activeCell="D28" sqref="D28:F28"/>
    </sheetView>
  </sheetViews>
  <sheetFormatPr defaultRowHeight="11.25" x14ac:dyDescent="0.15"/>
  <cols>
    <col min="1" max="1" width="2.83203125" customWidth="1"/>
    <col min="2" max="31" width="4" customWidth="1"/>
  </cols>
  <sheetData>
    <row r="1" spans="2:31" s="1" customFormat="1" x14ac:dyDescent="0.15"/>
    <row r="2" spans="2:31" s="1" customFormat="1" x14ac:dyDescent="0.15"/>
    <row r="3" spans="2:31" s="1" customFormat="1" x14ac:dyDescent="0.15"/>
    <row r="4" spans="2:31" s="1" customFormat="1" x14ac:dyDescent="0.15"/>
    <row r="5" spans="2:31" s="6" customFormat="1" ht="20.100000000000001" customHeight="1" x14ac:dyDescent="0.15">
      <c r="B5" s="14" t="s">
        <v>29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6"/>
    </row>
    <row r="6" spans="2:31" s="6" customFormat="1" ht="8.1" customHeight="1" x14ac:dyDescent="0.15"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10"/>
    </row>
    <row r="7" spans="2:31" s="6" customFormat="1" ht="13.5" x14ac:dyDescent="0.15">
      <c r="B7" s="8"/>
      <c r="C7" s="17" t="s">
        <v>30</v>
      </c>
      <c r="D7" s="17"/>
      <c r="E7" s="17"/>
      <c r="F7" s="17"/>
      <c r="G7" s="17"/>
      <c r="H7" s="17"/>
      <c r="I7" s="17"/>
      <c r="J7" s="17"/>
      <c r="K7" s="17"/>
      <c r="L7" s="9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10"/>
    </row>
    <row r="8" spans="2:31" s="6" customFormat="1" ht="13.5" hidden="1" x14ac:dyDescent="0.15">
      <c r="B8" s="8"/>
      <c r="C8" s="18"/>
      <c r="D8" s="18"/>
      <c r="E8" s="18"/>
      <c r="F8" s="18"/>
      <c r="G8" s="18"/>
      <c r="H8" s="18"/>
      <c r="I8" s="18"/>
      <c r="J8" s="18"/>
      <c r="K8" s="18"/>
      <c r="L8" s="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10"/>
    </row>
    <row r="9" spans="2:31" s="6" customFormat="1" ht="13.5" hidden="1" x14ac:dyDescent="0.15">
      <c r="B9" s="8"/>
      <c r="C9" s="18"/>
      <c r="D9" s="18"/>
      <c r="E9" s="18"/>
      <c r="F9" s="18"/>
      <c r="G9" s="18"/>
      <c r="H9" s="18"/>
      <c r="I9" s="18"/>
      <c r="J9" s="18"/>
      <c r="K9" s="18"/>
      <c r="L9" s="9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10"/>
    </row>
    <row r="10" spans="2:31" s="6" customFormat="1" ht="13.5" hidden="1" x14ac:dyDescent="0.15">
      <c r="B10" s="8"/>
      <c r="C10" s="18"/>
      <c r="D10" s="18"/>
      <c r="E10" s="18"/>
      <c r="F10" s="18"/>
      <c r="G10" s="18"/>
      <c r="H10" s="18"/>
      <c r="I10" s="18"/>
      <c r="J10" s="18"/>
      <c r="K10" s="18"/>
      <c r="L10" s="9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10"/>
    </row>
    <row r="11" spans="2:31" s="6" customFormat="1" ht="8.1" customHeight="1" x14ac:dyDescent="0.15"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10"/>
    </row>
    <row r="12" spans="2:31" s="6" customFormat="1" ht="30" customHeight="1" x14ac:dyDescent="0.15">
      <c r="B12" s="31" t="s">
        <v>71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3"/>
    </row>
    <row r="14" spans="2:31" x14ac:dyDescent="0.15">
      <c r="B14" t="s">
        <v>78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2" t="s">
        <v>28</v>
      </c>
    </row>
    <row r="15" spans="2:31" ht="39.950000000000003" customHeight="1" x14ac:dyDescent="0.15">
      <c r="B15" s="21" t="s">
        <v>31</v>
      </c>
      <c r="C15" s="22"/>
      <c r="D15" s="23"/>
      <c r="E15" s="24" t="str">
        <f>TEXT([1]기본정보!$F$15,"yyyy.mm.dd.")&amp;"                ~                "&amp;TEXT([1]기본정보!$F$16,"yyyy.mm.dd.")</f>
        <v>2018.01.01.                ~                2018.12.31.</v>
      </c>
      <c r="F15" s="24"/>
      <c r="G15" s="24"/>
      <c r="H15" s="24"/>
      <c r="I15" s="25" t="s">
        <v>33</v>
      </c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7"/>
      <c r="Y15" s="28" t="s">
        <v>32</v>
      </c>
      <c r="Z15" s="29"/>
      <c r="AA15" s="30"/>
      <c r="AB15" s="19" t="str">
        <f>[1]기본정보!$F$6</f>
        <v>영화조세**</v>
      </c>
      <c r="AC15" s="19"/>
      <c r="AD15" s="19"/>
      <c r="AE15" s="20"/>
    </row>
    <row r="16" spans="2:31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5"/>
    </row>
    <row r="17" spans="2:31" ht="24.95" customHeight="1" x14ac:dyDescent="0.15">
      <c r="B17" s="34" t="s">
        <v>72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6"/>
    </row>
    <row r="18" spans="2:31" ht="39.950000000000003" customHeight="1" x14ac:dyDescent="0.15">
      <c r="B18" s="37" t="s">
        <v>1</v>
      </c>
      <c r="C18" s="38"/>
      <c r="D18" s="39" t="s">
        <v>2</v>
      </c>
      <c r="E18" s="40"/>
      <c r="F18" s="38"/>
      <c r="G18" s="39" t="s">
        <v>3</v>
      </c>
      <c r="H18" s="40"/>
      <c r="I18" s="40"/>
      <c r="J18" s="38"/>
      <c r="K18" s="41" t="s">
        <v>4</v>
      </c>
      <c r="L18" s="42"/>
      <c r="M18" s="42"/>
      <c r="N18" s="43"/>
      <c r="O18" s="39" t="s">
        <v>5</v>
      </c>
      <c r="P18" s="40"/>
      <c r="Q18" s="40"/>
      <c r="R18" s="38"/>
      <c r="S18" s="39" t="s">
        <v>6</v>
      </c>
      <c r="T18" s="40"/>
      <c r="U18" s="40"/>
      <c r="V18" s="38"/>
      <c r="W18" s="39" t="s">
        <v>7</v>
      </c>
      <c r="X18" s="38"/>
      <c r="Y18" s="39" t="s">
        <v>8</v>
      </c>
      <c r="Z18" s="40"/>
      <c r="AA18" s="38"/>
      <c r="AB18" s="39" t="s">
        <v>9</v>
      </c>
      <c r="AC18" s="40"/>
      <c r="AD18" s="40"/>
      <c r="AE18" s="44"/>
    </row>
    <row r="19" spans="2:31" ht="24.95" customHeight="1" x14ac:dyDescent="0.15">
      <c r="B19" s="48"/>
      <c r="C19" s="49"/>
      <c r="D19" s="41"/>
      <c r="E19" s="42"/>
      <c r="F19" s="43"/>
      <c r="G19" s="50"/>
      <c r="H19" s="51"/>
      <c r="I19" s="51"/>
      <c r="J19" s="52"/>
      <c r="K19" s="50"/>
      <c r="L19" s="51"/>
      <c r="M19" s="51"/>
      <c r="N19" s="52"/>
      <c r="O19" s="45">
        <f>G19-K19</f>
        <v>0</v>
      </c>
      <c r="P19" s="46"/>
      <c r="Q19" s="46"/>
      <c r="R19" s="53"/>
      <c r="S19" s="50"/>
      <c r="T19" s="51"/>
      <c r="U19" s="51"/>
      <c r="V19" s="52"/>
      <c r="W19" s="54"/>
      <c r="X19" s="55"/>
      <c r="Y19" s="56"/>
      <c r="Z19" s="57"/>
      <c r="AA19" s="58"/>
      <c r="AB19" s="45">
        <f>ROUNDDOWN(S19*W19*Y19,0)</f>
        <v>0</v>
      </c>
      <c r="AC19" s="46"/>
      <c r="AD19" s="46"/>
      <c r="AE19" s="47"/>
    </row>
    <row r="20" spans="2:31" ht="24.95" customHeight="1" x14ac:dyDescent="0.15">
      <c r="B20" s="48"/>
      <c r="C20" s="49"/>
      <c r="D20" s="41"/>
      <c r="E20" s="42"/>
      <c r="F20" s="43"/>
      <c r="G20" s="50"/>
      <c r="H20" s="51"/>
      <c r="I20" s="51"/>
      <c r="J20" s="52"/>
      <c r="K20" s="50"/>
      <c r="L20" s="51"/>
      <c r="M20" s="51"/>
      <c r="N20" s="52"/>
      <c r="O20" s="45">
        <f>G20-K20</f>
        <v>0</v>
      </c>
      <c r="P20" s="46"/>
      <c r="Q20" s="46"/>
      <c r="R20" s="53"/>
      <c r="S20" s="50"/>
      <c r="T20" s="51"/>
      <c r="U20" s="51"/>
      <c r="V20" s="52"/>
      <c r="W20" s="54"/>
      <c r="X20" s="55"/>
      <c r="Y20" s="56"/>
      <c r="Z20" s="57"/>
      <c r="AA20" s="58"/>
      <c r="AB20" s="45">
        <f>ROUNDDOWN(S20*W20*Y20,0)</f>
        <v>0</v>
      </c>
      <c r="AC20" s="46"/>
      <c r="AD20" s="46"/>
      <c r="AE20" s="47"/>
    </row>
    <row r="21" spans="2:31" ht="24.95" customHeight="1" x14ac:dyDescent="0.15">
      <c r="B21" s="48"/>
      <c r="C21" s="49"/>
      <c r="D21" s="41"/>
      <c r="E21" s="42"/>
      <c r="F21" s="43"/>
      <c r="G21" s="50"/>
      <c r="H21" s="51"/>
      <c r="I21" s="51"/>
      <c r="J21" s="52"/>
      <c r="K21" s="50"/>
      <c r="L21" s="51"/>
      <c r="M21" s="51"/>
      <c r="N21" s="52"/>
      <c r="O21" s="45">
        <f>G21-K21</f>
        <v>0</v>
      </c>
      <c r="P21" s="46"/>
      <c r="Q21" s="46"/>
      <c r="R21" s="53"/>
      <c r="S21" s="50"/>
      <c r="T21" s="51"/>
      <c r="U21" s="51"/>
      <c r="V21" s="52"/>
      <c r="W21" s="54"/>
      <c r="X21" s="55"/>
      <c r="Y21" s="56"/>
      <c r="Z21" s="57"/>
      <c r="AA21" s="58"/>
      <c r="AB21" s="45">
        <f>ROUNDDOWN(S21*W21*Y21,0)</f>
        <v>0</v>
      </c>
      <c r="AC21" s="46"/>
      <c r="AD21" s="46"/>
      <c r="AE21" s="47"/>
    </row>
    <row r="22" spans="2:31" ht="24.95" customHeight="1" x14ac:dyDescent="0.15">
      <c r="B22" s="48"/>
      <c r="C22" s="49"/>
      <c r="D22" s="41"/>
      <c r="E22" s="42"/>
      <c r="F22" s="43"/>
      <c r="G22" s="50"/>
      <c r="H22" s="51"/>
      <c r="I22" s="51"/>
      <c r="J22" s="52"/>
      <c r="K22" s="50"/>
      <c r="L22" s="51"/>
      <c r="M22" s="51"/>
      <c r="N22" s="52"/>
      <c r="O22" s="45">
        <f>G22-K22</f>
        <v>0</v>
      </c>
      <c r="P22" s="46"/>
      <c r="Q22" s="46"/>
      <c r="R22" s="53"/>
      <c r="S22" s="50"/>
      <c r="T22" s="51"/>
      <c r="U22" s="51"/>
      <c r="V22" s="52"/>
      <c r="W22" s="54"/>
      <c r="X22" s="55"/>
      <c r="Y22" s="56"/>
      <c r="Z22" s="57"/>
      <c r="AA22" s="58"/>
      <c r="AB22" s="45">
        <f>ROUNDDOWN(S22*W22*Y22,0)</f>
        <v>0</v>
      </c>
      <c r="AC22" s="46"/>
      <c r="AD22" s="46"/>
      <c r="AE22" s="47"/>
    </row>
    <row r="23" spans="2:31" ht="24.95" customHeight="1" x14ac:dyDescent="0.15">
      <c r="B23" s="48"/>
      <c r="C23" s="49"/>
      <c r="D23" s="41"/>
      <c r="E23" s="42"/>
      <c r="F23" s="43"/>
      <c r="G23" s="50"/>
      <c r="H23" s="51"/>
      <c r="I23" s="51"/>
      <c r="J23" s="52"/>
      <c r="K23" s="50"/>
      <c r="L23" s="51"/>
      <c r="M23" s="51"/>
      <c r="N23" s="52"/>
      <c r="O23" s="45">
        <f>G23-K23</f>
        <v>0</v>
      </c>
      <c r="P23" s="46"/>
      <c r="Q23" s="46"/>
      <c r="R23" s="53"/>
      <c r="S23" s="50"/>
      <c r="T23" s="51"/>
      <c r="U23" s="51"/>
      <c r="V23" s="52"/>
      <c r="W23" s="54"/>
      <c r="X23" s="55"/>
      <c r="Y23" s="56"/>
      <c r="Z23" s="57"/>
      <c r="AA23" s="58"/>
      <c r="AB23" s="45">
        <f>ROUNDDOWN(S23*W23*Y23,0)</f>
        <v>0</v>
      </c>
      <c r="AC23" s="46"/>
      <c r="AD23" s="46"/>
      <c r="AE23" s="47"/>
    </row>
    <row r="24" spans="2:31" ht="24.95" customHeight="1" x14ac:dyDescent="0.15">
      <c r="B24" s="59" t="s">
        <v>10</v>
      </c>
      <c r="C24" s="43"/>
      <c r="D24" s="41"/>
      <c r="E24" s="42"/>
      <c r="F24" s="43"/>
      <c r="G24" s="45">
        <f>SUM(G19:J23)+SUM(별지1!G7:J35)</f>
        <v>0</v>
      </c>
      <c r="H24" s="46"/>
      <c r="I24" s="46"/>
      <c r="J24" s="53"/>
      <c r="K24" s="45">
        <f>SUM(K19:N23)+SUM(별지1!K7:N35)</f>
        <v>0</v>
      </c>
      <c r="L24" s="46"/>
      <c r="M24" s="46"/>
      <c r="N24" s="53"/>
      <c r="O24" s="45">
        <f>SUM(O19:R23)+SUM(별지1!O7:R35)</f>
        <v>0</v>
      </c>
      <c r="P24" s="46"/>
      <c r="Q24" s="46"/>
      <c r="R24" s="53"/>
      <c r="S24" s="45">
        <f>SUM(S19:V23)+SUM(별지1!S7:V35)</f>
        <v>0</v>
      </c>
      <c r="T24" s="46"/>
      <c r="U24" s="46"/>
      <c r="V24" s="53"/>
      <c r="W24" s="56"/>
      <c r="X24" s="58"/>
      <c r="Y24" s="56"/>
      <c r="Z24" s="57"/>
      <c r="AA24" s="58"/>
      <c r="AB24" s="45">
        <f>SUM(AB19:AE23)+SUM(별지1!AB7:AE35)</f>
        <v>0</v>
      </c>
      <c r="AC24" s="46"/>
      <c r="AD24" s="46"/>
      <c r="AE24" s="47"/>
    </row>
    <row r="25" spans="2:31" ht="24.95" customHeight="1" x14ac:dyDescent="0.15">
      <c r="B25" s="34" t="s">
        <v>11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6"/>
    </row>
    <row r="26" spans="2:31" ht="24.95" customHeight="1" x14ac:dyDescent="0.15">
      <c r="B26" s="60" t="s">
        <v>12</v>
      </c>
      <c r="C26" s="61"/>
      <c r="D26" s="64" t="s">
        <v>13</v>
      </c>
      <c r="E26" s="65"/>
      <c r="F26" s="61"/>
      <c r="G26" s="64" t="s">
        <v>14</v>
      </c>
      <c r="H26" s="65"/>
      <c r="I26" s="65"/>
      <c r="J26" s="61"/>
      <c r="K26" s="64" t="s">
        <v>15</v>
      </c>
      <c r="L26" s="65"/>
      <c r="M26" s="65"/>
      <c r="N26" s="61"/>
      <c r="O26" s="64" t="s">
        <v>16</v>
      </c>
      <c r="P26" s="65"/>
      <c r="Q26" s="65"/>
      <c r="R26" s="61"/>
      <c r="S26" s="41" t="s">
        <v>17</v>
      </c>
      <c r="T26" s="42"/>
      <c r="U26" s="42"/>
      <c r="V26" s="42"/>
      <c r="W26" s="42"/>
      <c r="X26" s="42"/>
      <c r="Y26" s="42"/>
      <c r="Z26" s="42"/>
      <c r="AA26" s="43"/>
      <c r="AB26" s="64" t="s">
        <v>74</v>
      </c>
      <c r="AC26" s="65"/>
      <c r="AD26" s="65"/>
      <c r="AE26" s="68"/>
    </row>
    <row r="27" spans="2:31" ht="39.950000000000003" customHeight="1" x14ac:dyDescent="0.15">
      <c r="B27" s="62"/>
      <c r="C27" s="63"/>
      <c r="D27" s="66"/>
      <c r="E27" s="67"/>
      <c r="F27" s="63"/>
      <c r="G27" s="66"/>
      <c r="H27" s="67"/>
      <c r="I27" s="67"/>
      <c r="J27" s="63"/>
      <c r="K27" s="66"/>
      <c r="L27" s="67"/>
      <c r="M27" s="67"/>
      <c r="N27" s="63"/>
      <c r="O27" s="66"/>
      <c r="P27" s="67"/>
      <c r="Q27" s="67"/>
      <c r="R27" s="63"/>
      <c r="S27" s="39" t="s">
        <v>18</v>
      </c>
      <c r="T27" s="38"/>
      <c r="U27" s="39" t="s">
        <v>19</v>
      </c>
      <c r="V27" s="40"/>
      <c r="W27" s="38"/>
      <c r="X27" s="39" t="s">
        <v>73</v>
      </c>
      <c r="Y27" s="42"/>
      <c r="Z27" s="42"/>
      <c r="AA27" s="43"/>
      <c r="AB27" s="66"/>
      <c r="AC27" s="67"/>
      <c r="AD27" s="67"/>
      <c r="AE27" s="69"/>
    </row>
    <row r="28" spans="2:31" ht="24.95" customHeight="1" x14ac:dyDescent="0.15">
      <c r="B28" s="48"/>
      <c r="C28" s="49"/>
      <c r="D28" s="41"/>
      <c r="E28" s="42"/>
      <c r="F28" s="43"/>
      <c r="G28" s="41"/>
      <c r="H28" s="42"/>
      <c r="I28" s="42"/>
      <c r="J28" s="43"/>
      <c r="K28" s="50"/>
      <c r="L28" s="51"/>
      <c r="M28" s="51"/>
      <c r="N28" s="52"/>
      <c r="O28" s="50"/>
      <c r="P28" s="51"/>
      <c r="Q28" s="51"/>
      <c r="R28" s="52"/>
      <c r="S28" s="54"/>
      <c r="T28" s="55"/>
      <c r="U28" s="56"/>
      <c r="V28" s="57"/>
      <c r="W28" s="58"/>
      <c r="X28" s="45">
        <f>ROUNDDOWN(O28*S28*U28,0)</f>
        <v>0</v>
      </c>
      <c r="Y28" s="46"/>
      <c r="Z28" s="46"/>
      <c r="AA28" s="53"/>
      <c r="AB28" s="45">
        <f>O28+X28</f>
        <v>0</v>
      </c>
      <c r="AC28" s="46"/>
      <c r="AD28" s="46"/>
      <c r="AE28" s="47"/>
    </row>
    <row r="29" spans="2:31" ht="24.95" customHeight="1" x14ac:dyDescent="0.15">
      <c r="B29" s="48"/>
      <c r="C29" s="49"/>
      <c r="D29" s="41"/>
      <c r="E29" s="42"/>
      <c r="F29" s="43"/>
      <c r="G29" s="41"/>
      <c r="H29" s="42"/>
      <c r="I29" s="42"/>
      <c r="J29" s="43"/>
      <c r="K29" s="50"/>
      <c r="L29" s="51"/>
      <c r="M29" s="51"/>
      <c r="N29" s="52"/>
      <c r="O29" s="50"/>
      <c r="P29" s="51"/>
      <c r="Q29" s="51"/>
      <c r="R29" s="52"/>
      <c r="S29" s="54"/>
      <c r="T29" s="55"/>
      <c r="U29" s="56"/>
      <c r="V29" s="57"/>
      <c r="W29" s="58"/>
      <c r="X29" s="45">
        <f>ROUNDDOWN(O29*S29*U29,0)</f>
        <v>0</v>
      </c>
      <c r="Y29" s="46"/>
      <c r="Z29" s="46"/>
      <c r="AA29" s="53"/>
      <c r="AB29" s="45">
        <f>O29+X29</f>
        <v>0</v>
      </c>
      <c r="AC29" s="46"/>
      <c r="AD29" s="46"/>
      <c r="AE29" s="47"/>
    </row>
    <row r="30" spans="2:31" ht="24.95" customHeight="1" x14ac:dyDescent="0.15">
      <c r="B30" s="48"/>
      <c r="C30" s="49"/>
      <c r="D30" s="41"/>
      <c r="E30" s="42"/>
      <c r="F30" s="43"/>
      <c r="G30" s="41"/>
      <c r="H30" s="42"/>
      <c r="I30" s="42"/>
      <c r="J30" s="43"/>
      <c r="K30" s="50"/>
      <c r="L30" s="51"/>
      <c r="M30" s="51"/>
      <c r="N30" s="52"/>
      <c r="O30" s="50"/>
      <c r="P30" s="51"/>
      <c r="Q30" s="51"/>
      <c r="R30" s="52"/>
      <c r="S30" s="54"/>
      <c r="T30" s="55"/>
      <c r="U30" s="56"/>
      <c r="V30" s="57"/>
      <c r="W30" s="58"/>
      <c r="X30" s="45">
        <f>ROUNDDOWN(O30*S30*U30,0)</f>
        <v>0</v>
      </c>
      <c r="Y30" s="46"/>
      <c r="Z30" s="46"/>
      <c r="AA30" s="53"/>
      <c r="AB30" s="45">
        <f>O30+X30</f>
        <v>0</v>
      </c>
      <c r="AC30" s="46"/>
      <c r="AD30" s="46"/>
      <c r="AE30" s="47"/>
    </row>
    <row r="31" spans="2:31" ht="24.95" customHeight="1" x14ac:dyDescent="0.15">
      <c r="B31" s="48"/>
      <c r="C31" s="49"/>
      <c r="D31" s="41"/>
      <c r="E31" s="42"/>
      <c r="F31" s="43"/>
      <c r="G31" s="41"/>
      <c r="H31" s="42"/>
      <c r="I31" s="42"/>
      <c r="J31" s="43"/>
      <c r="K31" s="50"/>
      <c r="L31" s="51"/>
      <c r="M31" s="51"/>
      <c r="N31" s="52"/>
      <c r="O31" s="50"/>
      <c r="P31" s="51"/>
      <c r="Q31" s="51"/>
      <c r="R31" s="52"/>
      <c r="S31" s="54"/>
      <c r="T31" s="55"/>
      <c r="U31" s="56"/>
      <c r="V31" s="57"/>
      <c r="W31" s="58"/>
      <c r="X31" s="45">
        <f>ROUNDDOWN(O31*S31*U31,0)</f>
        <v>0</v>
      </c>
      <c r="Y31" s="46"/>
      <c r="Z31" s="46"/>
      <c r="AA31" s="53"/>
      <c r="AB31" s="45">
        <f>O31+X31</f>
        <v>0</v>
      </c>
      <c r="AC31" s="46"/>
      <c r="AD31" s="46"/>
      <c r="AE31" s="47"/>
    </row>
    <row r="32" spans="2:31" ht="24.95" customHeight="1" x14ac:dyDescent="0.15">
      <c r="B32" s="48"/>
      <c r="C32" s="49"/>
      <c r="D32" s="41"/>
      <c r="E32" s="42"/>
      <c r="F32" s="43"/>
      <c r="G32" s="41"/>
      <c r="H32" s="42"/>
      <c r="I32" s="42"/>
      <c r="J32" s="43"/>
      <c r="K32" s="50"/>
      <c r="L32" s="51"/>
      <c r="M32" s="51"/>
      <c r="N32" s="52"/>
      <c r="O32" s="50"/>
      <c r="P32" s="51"/>
      <c r="Q32" s="51"/>
      <c r="R32" s="52"/>
      <c r="S32" s="54"/>
      <c r="T32" s="55"/>
      <c r="U32" s="56"/>
      <c r="V32" s="57"/>
      <c r="W32" s="58"/>
      <c r="X32" s="45">
        <f>ROUNDDOWN(O32*S32*U32,0)</f>
        <v>0</v>
      </c>
      <c r="Y32" s="46"/>
      <c r="Z32" s="46"/>
      <c r="AA32" s="53"/>
      <c r="AB32" s="45">
        <f>O32+X32</f>
        <v>0</v>
      </c>
      <c r="AC32" s="46"/>
      <c r="AD32" s="46"/>
      <c r="AE32" s="47"/>
    </row>
    <row r="33" spans="2:31" ht="24.95" customHeight="1" x14ac:dyDescent="0.15">
      <c r="B33" s="59" t="s">
        <v>10</v>
      </c>
      <c r="C33" s="43"/>
      <c r="D33" s="41"/>
      <c r="E33" s="42"/>
      <c r="F33" s="43"/>
      <c r="G33" s="41"/>
      <c r="H33" s="42"/>
      <c r="I33" s="42"/>
      <c r="J33" s="43"/>
      <c r="K33" s="45">
        <f>SUM(K28:N32)+SUM(별지2!K8:N35)</f>
        <v>0</v>
      </c>
      <c r="L33" s="46"/>
      <c r="M33" s="46"/>
      <c r="N33" s="53"/>
      <c r="O33" s="45">
        <f>SUM(O28:R32)+SUM(별지2!O8:R35)</f>
        <v>0</v>
      </c>
      <c r="P33" s="46"/>
      <c r="Q33" s="46"/>
      <c r="R33" s="53"/>
      <c r="S33" s="41"/>
      <c r="T33" s="43"/>
      <c r="U33" s="56"/>
      <c r="V33" s="57"/>
      <c r="W33" s="58"/>
      <c r="X33" s="45">
        <f>SUM(X28:AA32)+SUM(별지2!X8:AA35)</f>
        <v>0</v>
      </c>
      <c r="Y33" s="46"/>
      <c r="Z33" s="46"/>
      <c r="AA33" s="53"/>
      <c r="AB33" s="45">
        <f>SUM(AB28:AE32)+SUM(별지2!AB8:AE35)</f>
        <v>0</v>
      </c>
      <c r="AC33" s="46"/>
      <c r="AD33" s="46"/>
      <c r="AE33" s="47"/>
    </row>
    <row r="34" spans="2:31" ht="24.95" customHeight="1" x14ac:dyDescent="0.15">
      <c r="B34" s="34" t="s">
        <v>20</v>
      </c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6"/>
    </row>
    <row r="35" spans="2:31" ht="24.95" customHeight="1" x14ac:dyDescent="0.15">
      <c r="B35" s="60" t="s">
        <v>21</v>
      </c>
      <c r="C35" s="61"/>
      <c r="D35" s="64" t="s">
        <v>22</v>
      </c>
      <c r="E35" s="65"/>
      <c r="F35" s="61"/>
      <c r="G35" s="64" t="s">
        <v>23</v>
      </c>
      <c r="H35" s="65"/>
      <c r="I35" s="65"/>
      <c r="J35" s="61"/>
      <c r="K35" s="64" t="s">
        <v>24</v>
      </c>
      <c r="L35" s="65"/>
      <c r="M35" s="65"/>
      <c r="N35" s="61"/>
      <c r="O35" s="41" t="s">
        <v>17</v>
      </c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3"/>
      <c r="AA35" s="64" t="s">
        <v>75</v>
      </c>
      <c r="AB35" s="65"/>
      <c r="AC35" s="65"/>
      <c r="AD35" s="65"/>
      <c r="AE35" s="68"/>
    </row>
    <row r="36" spans="2:31" ht="39.950000000000003" customHeight="1" x14ac:dyDescent="0.15">
      <c r="B36" s="62"/>
      <c r="C36" s="63"/>
      <c r="D36" s="66"/>
      <c r="E36" s="67"/>
      <c r="F36" s="63"/>
      <c r="G36" s="66"/>
      <c r="H36" s="67"/>
      <c r="I36" s="67"/>
      <c r="J36" s="63"/>
      <c r="K36" s="66"/>
      <c r="L36" s="67"/>
      <c r="M36" s="67"/>
      <c r="N36" s="63"/>
      <c r="O36" s="39" t="s">
        <v>25</v>
      </c>
      <c r="P36" s="40"/>
      <c r="Q36" s="38"/>
      <c r="R36" s="41" t="s">
        <v>26</v>
      </c>
      <c r="S36" s="42"/>
      <c r="T36" s="42"/>
      <c r="U36" s="43"/>
      <c r="V36" s="39" t="s">
        <v>27</v>
      </c>
      <c r="W36" s="40"/>
      <c r="X36" s="40"/>
      <c r="Y36" s="40"/>
      <c r="Z36" s="38"/>
      <c r="AA36" s="66"/>
      <c r="AB36" s="67"/>
      <c r="AC36" s="67"/>
      <c r="AD36" s="67"/>
      <c r="AE36" s="69"/>
    </row>
    <row r="37" spans="2:31" ht="24.95" customHeight="1" x14ac:dyDescent="0.15">
      <c r="B37" s="48"/>
      <c r="C37" s="49"/>
      <c r="D37" s="41"/>
      <c r="E37" s="42"/>
      <c r="F37" s="43"/>
      <c r="G37" s="41"/>
      <c r="H37" s="42"/>
      <c r="I37" s="42"/>
      <c r="J37" s="43"/>
      <c r="K37" s="50"/>
      <c r="L37" s="51"/>
      <c r="M37" s="51"/>
      <c r="N37" s="52"/>
      <c r="O37" s="70"/>
      <c r="P37" s="71"/>
      <c r="Q37" s="72"/>
      <c r="R37" s="56"/>
      <c r="S37" s="57"/>
      <c r="T37" s="57"/>
      <c r="U37" s="58"/>
      <c r="V37" s="45">
        <f>ROUNDDOWN(K37*O37*R37,0)</f>
        <v>0</v>
      </c>
      <c r="W37" s="46"/>
      <c r="X37" s="46"/>
      <c r="Y37" s="46"/>
      <c r="Z37" s="53"/>
      <c r="AA37" s="45">
        <f>K37+V37</f>
        <v>0</v>
      </c>
      <c r="AB37" s="46"/>
      <c r="AC37" s="46"/>
      <c r="AD37" s="46"/>
      <c r="AE37" s="47"/>
    </row>
    <row r="38" spans="2:31" ht="24.95" customHeight="1" x14ac:dyDescent="0.15">
      <c r="B38" s="48"/>
      <c r="C38" s="49"/>
      <c r="D38" s="41"/>
      <c r="E38" s="42"/>
      <c r="F38" s="43"/>
      <c r="G38" s="41"/>
      <c r="H38" s="42"/>
      <c r="I38" s="42"/>
      <c r="J38" s="43"/>
      <c r="K38" s="50"/>
      <c r="L38" s="51"/>
      <c r="M38" s="51"/>
      <c r="N38" s="52"/>
      <c r="O38" s="70"/>
      <c r="P38" s="71"/>
      <c r="Q38" s="72"/>
      <c r="R38" s="56"/>
      <c r="S38" s="57"/>
      <c r="T38" s="57"/>
      <c r="U38" s="58"/>
      <c r="V38" s="45">
        <f>ROUNDDOWN(K38*O38*R38,0)</f>
        <v>0</v>
      </c>
      <c r="W38" s="46"/>
      <c r="X38" s="46"/>
      <c r="Y38" s="46"/>
      <c r="Z38" s="53"/>
      <c r="AA38" s="45">
        <f>K38+V38</f>
        <v>0</v>
      </c>
      <c r="AB38" s="46"/>
      <c r="AC38" s="46"/>
      <c r="AD38" s="46"/>
      <c r="AE38" s="47"/>
    </row>
    <row r="39" spans="2:31" ht="24.95" customHeight="1" x14ac:dyDescent="0.15">
      <c r="B39" s="48"/>
      <c r="C39" s="49"/>
      <c r="D39" s="41"/>
      <c r="E39" s="42"/>
      <c r="F39" s="43"/>
      <c r="G39" s="41"/>
      <c r="H39" s="42"/>
      <c r="I39" s="42"/>
      <c r="J39" s="43"/>
      <c r="K39" s="50"/>
      <c r="L39" s="51"/>
      <c r="M39" s="51"/>
      <c r="N39" s="52"/>
      <c r="O39" s="70"/>
      <c r="P39" s="71"/>
      <c r="Q39" s="72"/>
      <c r="R39" s="56"/>
      <c r="S39" s="57"/>
      <c r="T39" s="57"/>
      <c r="U39" s="58"/>
      <c r="V39" s="45">
        <f>ROUNDDOWN(K39*O39*R39,0)</f>
        <v>0</v>
      </c>
      <c r="W39" s="46"/>
      <c r="X39" s="46"/>
      <c r="Y39" s="46"/>
      <c r="Z39" s="53"/>
      <c r="AA39" s="45">
        <f>K39+V39</f>
        <v>0</v>
      </c>
      <c r="AB39" s="46"/>
      <c r="AC39" s="46"/>
      <c r="AD39" s="46"/>
      <c r="AE39" s="47"/>
    </row>
    <row r="40" spans="2:31" ht="24.95" customHeight="1" x14ac:dyDescent="0.15">
      <c r="B40" s="48"/>
      <c r="C40" s="49"/>
      <c r="D40" s="41"/>
      <c r="E40" s="42"/>
      <c r="F40" s="43"/>
      <c r="G40" s="41"/>
      <c r="H40" s="42"/>
      <c r="I40" s="42"/>
      <c r="J40" s="43"/>
      <c r="K40" s="50"/>
      <c r="L40" s="51"/>
      <c r="M40" s="51"/>
      <c r="N40" s="52"/>
      <c r="O40" s="70"/>
      <c r="P40" s="71"/>
      <c r="Q40" s="72"/>
      <c r="R40" s="56"/>
      <c r="S40" s="57"/>
      <c r="T40" s="57"/>
      <c r="U40" s="58"/>
      <c r="V40" s="45">
        <f>ROUNDDOWN(K40*O40*R40,0)</f>
        <v>0</v>
      </c>
      <c r="W40" s="46"/>
      <c r="X40" s="46"/>
      <c r="Y40" s="46"/>
      <c r="Z40" s="53"/>
      <c r="AA40" s="45">
        <f>K40+V40</f>
        <v>0</v>
      </c>
      <c r="AB40" s="46"/>
      <c r="AC40" s="46"/>
      <c r="AD40" s="46"/>
      <c r="AE40" s="47"/>
    </row>
    <row r="41" spans="2:31" ht="24.95" customHeight="1" x14ac:dyDescent="0.15">
      <c r="B41" s="48"/>
      <c r="C41" s="49"/>
      <c r="D41" s="41"/>
      <c r="E41" s="42"/>
      <c r="F41" s="43"/>
      <c r="G41" s="41"/>
      <c r="H41" s="42"/>
      <c r="I41" s="42"/>
      <c r="J41" s="43"/>
      <c r="K41" s="50"/>
      <c r="L41" s="51"/>
      <c r="M41" s="51"/>
      <c r="N41" s="52"/>
      <c r="O41" s="70"/>
      <c r="P41" s="71"/>
      <c r="Q41" s="72"/>
      <c r="R41" s="56"/>
      <c r="S41" s="57"/>
      <c r="T41" s="57"/>
      <c r="U41" s="58"/>
      <c r="V41" s="45">
        <f>ROUNDDOWN(K41*O41*R41,0)</f>
        <v>0</v>
      </c>
      <c r="W41" s="46"/>
      <c r="X41" s="46"/>
      <c r="Y41" s="46"/>
      <c r="Z41" s="53"/>
      <c r="AA41" s="45">
        <f>K41+V41</f>
        <v>0</v>
      </c>
      <c r="AB41" s="46"/>
      <c r="AC41" s="46"/>
      <c r="AD41" s="46"/>
      <c r="AE41" s="47"/>
    </row>
    <row r="42" spans="2:31" ht="24.95" customHeight="1" x14ac:dyDescent="0.15">
      <c r="B42" s="59" t="s">
        <v>10</v>
      </c>
      <c r="C42" s="43"/>
      <c r="D42" s="41"/>
      <c r="E42" s="42"/>
      <c r="F42" s="43"/>
      <c r="G42" s="41"/>
      <c r="H42" s="42"/>
      <c r="I42" s="42"/>
      <c r="J42" s="43"/>
      <c r="K42" s="45">
        <f>SUM(K37:N41)+SUM(별지3!K8:N35)</f>
        <v>0</v>
      </c>
      <c r="L42" s="46"/>
      <c r="M42" s="46"/>
      <c r="N42" s="53"/>
      <c r="O42" s="41"/>
      <c r="P42" s="42"/>
      <c r="Q42" s="43"/>
      <c r="R42" s="56"/>
      <c r="S42" s="57"/>
      <c r="T42" s="57"/>
      <c r="U42" s="58"/>
      <c r="V42" s="45">
        <f>SUM(V37:Z41)+SUM(별지3!V8:Z35)</f>
        <v>0</v>
      </c>
      <c r="W42" s="46"/>
      <c r="X42" s="46"/>
      <c r="Y42" s="46"/>
      <c r="Z42" s="53"/>
      <c r="AA42" s="45">
        <f>SUM(AA37:AE41)+SUM(별지3!AA8:AE35)</f>
        <v>0</v>
      </c>
      <c r="AB42" s="46"/>
      <c r="AC42" s="46"/>
      <c r="AD42" s="46"/>
      <c r="AE42" s="47"/>
    </row>
    <row r="43" spans="2:31" ht="24.95" customHeight="1" x14ac:dyDescent="0.15">
      <c r="B43" s="73" t="s">
        <v>76</v>
      </c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5"/>
      <c r="V43" s="76">
        <f>AB24+AB33+AA42</f>
        <v>0</v>
      </c>
      <c r="W43" s="77"/>
      <c r="X43" s="77"/>
      <c r="Y43" s="77"/>
      <c r="Z43" s="77"/>
      <c r="AA43" s="77"/>
      <c r="AB43" s="77"/>
      <c r="AC43" s="77"/>
      <c r="AD43" s="77"/>
      <c r="AE43" s="78"/>
    </row>
    <row r="44" spans="2:31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2" t="s">
        <v>0</v>
      </c>
    </row>
  </sheetData>
  <mergeCells count="200">
    <mergeCell ref="B43:U43"/>
    <mergeCell ref="V43:AE43"/>
    <mergeCell ref="O42:Q42"/>
    <mergeCell ref="R42:U42"/>
    <mergeCell ref="V42:Z42"/>
    <mergeCell ref="AA42:AE42"/>
    <mergeCell ref="B42:C42"/>
    <mergeCell ref="D42:F42"/>
    <mergeCell ref="G42:J42"/>
    <mergeCell ref="K42:N42"/>
    <mergeCell ref="O41:Q41"/>
    <mergeCell ref="R41:U41"/>
    <mergeCell ref="V41:Z41"/>
    <mergeCell ref="AA41:AE41"/>
    <mergeCell ref="B41:C41"/>
    <mergeCell ref="D41:F41"/>
    <mergeCell ref="G41:J41"/>
    <mergeCell ref="K41:N41"/>
    <mergeCell ref="O40:Q40"/>
    <mergeCell ref="R40:U40"/>
    <mergeCell ref="V40:Z40"/>
    <mergeCell ref="AA40:AE40"/>
    <mergeCell ref="B40:C40"/>
    <mergeCell ref="D40:F40"/>
    <mergeCell ref="G40:J40"/>
    <mergeCell ref="K40:N40"/>
    <mergeCell ref="O39:Q39"/>
    <mergeCell ref="R39:U39"/>
    <mergeCell ref="V39:Z39"/>
    <mergeCell ref="AA39:AE39"/>
    <mergeCell ref="B39:C39"/>
    <mergeCell ref="D39:F39"/>
    <mergeCell ref="G39:J39"/>
    <mergeCell ref="K39:N39"/>
    <mergeCell ref="O38:Q38"/>
    <mergeCell ref="R38:U38"/>
    <mergeCell ref="V38:Z38"/>
    <mergeCell ref="AA38:AE38"/>
    <mergeCell ref="B38:C38"/>
    <mergeCell ref="D38:F38"/>
    <mergeCell ref="G38:J38"/>
    <mergeCell ref="K38:N38"/>
    <mergeCell ref="O37:Q37"/>
    <mergeCell ref="R37:U37"/>
    <mergeCell ref="V37:Z37"/>
    <mergeCell ref="AA37:AE37"/>
    <mergeCell ref="B37:C37"/>
    <mergeCell ref="D37:F37"/>
    <mergeCell ref="G37:J37"/>
    <mergeCell ref="K37:N37"/>
    <mergeCell ref="B34:AE34"/>
    <mergeCell ref="B35:C36"/>
    <mergeCell ref="D35:F36"/>
    <mergeCell ref="G35:J36"/>
    <mergeCell ref="K35:N36"/>
    <mergeCell ref="O35:Z35"/>
    <mergeCell ref="AA35:AE36"/>
    <mergeCell ref="O36:Q36"/>
    <mergeCell ref="R36:U36"/>
    <mergeCell ref="V36:Z36"/>
    <mergeCell ref="AB32:AE32"/>
    <mergeCell ref="B33:C33"/>
    <mergeCell ref="D33:F33"/>
    <mergeCell ref="G33:J33"/>
    <mergeCell ref="K33:N33"/>
    <mergeCell ref="O33:R33"/>
    <mergeCell ref="S33:T33"/>
    <mergeCell ref="U33:W33"/>
    <mergeCell ref="X33:AA33"/>
    <mergeCell ref="AB33:AE33"/>
    <mergeCell ref="O32:R32"/>
    <mergeCell ref="S32:T32"/>
    <mergeCell ref="U32:W32"/>
    <mergeCell ref="X32:AA32"/>
    <mergeCell ref="B32:C32"/>
    <mergeCell ref="D32:F32"/>
    <mergeCell ref="G32:J32"/>
    <mergeCell ref="K32:N32"/>
    <mergeCell ref="AB30:AE30"/>
    <mergeCell ref="B31:C31"/>
    <mergeCell ref="D31:F31"/>
    <mergeCell ref="G31:J31"/>
    <mergeCell ref="K31:N31"/>
    <mergeCell ref="O31:R31"/>
    <mergeCell ref="S31:T31"/>
    <mergeCell ref="U31:W31"/>
    <mergeCell ref="X31:AA31"/>
    <mergeCell ref="AB31:AE31"/>
    <mergeCell ref="O30:R30"/>
    <mergeCell ref="S30:T30"/>
    <mergeCell ref="U30:W30"/>
    <mergeCell ref="X30:AA30"/>
    <mergeCell ref="B30:C30"/>
    <mergeCell ref="D30:F30"/>
    <mergeCell ref="G30:J30"/>
    <mergeCell ref="K30:N30"/>
    <mergeCell ref="B29:C29"/>
    <mergeCell ref="D29:F29"/>
    <mergeCell ref="G29:J29"/>
    <mergeCell ref="K29:N29"/>
    <mergeCell ref="O29:R29"/>
    <mergeCell ref="S29:T29"/>
    <mergeCell ref="U29:W29"/>
    <mergeCell ref="X29:AA29"/>
    <mergeCell ref="AB29:AE29"/>
    <mergeCell ref="B28:C28"/>
    <mergeCell ref="D28:F28"/>
    <mergeCell ref="G28:J28"/>
    <mergeCell ref="K28:N28"/>
    <mergeCell ref="O28:R28"/>
    <mergeCell ref="S28:T28"/>
    <mergeCell ref="U28:W28"/>
    <mergeCell ref="X28:AA28"/>
    <mergeCell ref="AB28:AE28"/>
    <mergeCell ref="B25:AE25"/>
    <mergeCell ref="B26:C27"/>
    <mergeCell ref="D26:F27"/>
    <mergeCell ref="G26:J27"/>
    <mergeCell ref="K26:N27"/>
    <mergeCell ref="O26:R27"/>
    <mergeCell ref="S26:AA26"/>
    <mergeCell ref="AB26:AE27"/>
    <mergeCell ref="S27:T27"/>
    <mergeCell ref="U27:W27"/>
    <mergeCell ref="X27:AA27"/>
    <mergeCell ref="AB23:AE23"/>
    <mergeCell ref="B24:C24"/>
    <mergeCell ref="D24:F24"/>
    <mergeCell ref="G24:J24"/>
    <mergeCell ref="K24:N24"/>
    <mergeCell ref="O24:R24"/>
    <mergeCell ref="S24:V24"/>
    <mergeCell ref="W24:X24"/>
    <mergeCell ref="Y24:AA24"/>
    <mergeCell ref="AB24:AE24"/>
    <mergeCell ref="O23:R23"/>
    <mergeCell ref="S23:V23"/>
    <mergeCell ref="W23:X23"/>
    <mergeCell ref="Y23:AA23"/>
    <mergeCell ref="B23:C23"/>
    <mergeCell ref="D23:F23"/>
    <mergeCell ref="G23:J23"/>
    <mergeCell ref="K23:N23"/>
    <mergeCell ref="AB21:AE21"/>
    <mergeCell ref="B22:C22"/>
    <mergeCell ref="D22:F22"/>
    <mergeCell ref="G22:J22"/>
    <mergeCell ref="K22:N22"/>
    <mergeCell ref="O22:R22"/>
    <mergeCell ref="S22:V22"/>
    <mergeCell ref="W22:X22"/>
    <mergeCell ref="Y22:AA22"/>
    <mergeCell ref="AB22:AE22"/>
    <mergeCell ref="O21:R21"/>
    <mergeCell ref="S21:V21"/>
    <mergeCell ref="W21:X21"/>
    <mergeCell ref="Y21:AA21"/>
    <mergeCell ref="B21:C21"/>
    <mergeCell ref="D21:F21"/>
    <mergeCell ref="G21:J21"/>
    <mergeCell ref="K21:N21"/>
    <mergeCell ref="AB19:AE19"/>
    <mergeCell ref="B20:C20"/>
    <mergeCell ref="D20:F20"/>
    <mergeCell ref="G20:J20"/>
    <mergeCell ref="K20:N20"/>
    <mergeCell ref="O20:R20"/>
    <mergeCell ref="S20:V20"/>
    <mergeCell ref="W20:X20"/>
    <mergeCell ref="Y20:AA20"/>
    <mergeCell ref="AB20:AE20"/>
    <mergeCell ref="O19:R19"/>
    <mergeCell ref="S19:V19"/>
    <mergeCell ref="W19:X19"/>
    <mergeCell ref="Y19:AA19"/>
    <mergeCell ref="B19:C19"/>
    <mergeCell ref="D19:F19"/>
    <mergeCell ref="G19:J19"/>
    <mergeCell ref="K19:N19"/>
    <mergeCell ref="B17:AE17"/>
    <mergeCell ref="B18:C18"/>
    <mergeCell ref="D18:F18"/>
    <mergeCell ref="G18:J18"/>
    <mergeCell ref="K18:N18"/>
    <mergeCell ref="O18:R18"/>
    <mergeCell ref="S18:V18"/>
    <mergeCell ref="W18:X18"/>
    <mergeCell ref="Y18:AA18"/>
    <mergeCell ref="AB18:AE18"/>
    <mergeCell ref="B5:AE5"/>
    <mergeCell ref="C7:K7"/>
    <mergeCell ref="C8:K8"/>
    <mergeCell ref="C9:K9"/>
    <mergeCell ref="AB15:AE15"/>
    <mergeCell ref="B15:D15"/>
    <mergeCell ref="E15:H15"/>
    <mergeCell ref="I15:X15"/>
    <mergeCell ref="Y15:AA15"/>
    <mergeCell ref="C10:K10"/>
    <mergeCell ref="B12:AE12"/>
  </mergeCells>
  <phoneticPr fontId="2" type="noConversion"/>
  <hyperlinks>
    <hyperlink ref="C7:K7" r:id="rId1" tooltip="법인세법시행규칙 별지 제8호(을)" display="공제감면 추가납부세액합계표(을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E36"/>
  <sheetViews>
    <sheetView showGridLines="0" showZeros="0" workbookViewId="0">
      <selection activeCell="D28" sqref="D28:F28"/>
    </sheetView>
  </sheetViews>
  <sheetFormatPr defaultRowHeight="11.25" x14ac:dyDescent="0.15"/>
  <cols>
    <col min="1" max="1" width="2.83203125" customWidth="1"/>
    <col min="2" max="31" width="4" customWidth="1"/>
  </cols>
  <sheetData>
    <row r="2" spans="2:31" x14ac:dyDescent="0.15">
      <c r="B2" s="1" t="str">
        <f>'8부표6'!B14</f>
        <v>■ 법인세법 시행규칙 [별지 제8호서식 부표 6] &lt;개정 2013.2.23&gt;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2" t="s">
        <v>34</v>
      </c>
    </row>
    <row r="3" spans="2:31" ht="39.950000000000003" customHeight="1" x14ac:dyDescent="0.15">
      <c r="B3" s="21" t="s">
        <v>35</v>
      </c>
      <c r="C3" s="22"/>
      <c r="D3" s="23"/>
      <c r="E3" s="24" t="str">
        <f>'8부표6'!E15:H15</f>
        <v>2018.01.01.                ~                2018.12.31.</v>
      </c>
      <c r="F3" s="24"/>
      <c r="G3" s="24"/>
      <c r="H3" s="24"/>
      <c r="I3" s="25" t="s">
        <v>48</v>
      </c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7"/>
      <c r="Y3" s="119" t="s">
        <v>36</v>
      </c>
      <c r="Z3" s="120"/>
      <c r="AA3" s="121"/>
      <c r="AB3" s="24" t="str">
        <f>'8부표6'!AB15:AE15</f>
        <v>영화조세**</v>
      </c>
      <c r="AC3" s="24"/>
      <c r="AD3" s="24"/>
      <c r="AE3" s="118"/>
    </row>
    <row r="4" spans="2:31" x14ac:dyDescent="0.15">
      <c r="B4" s="11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2:31" ht="24.95" customHeight="1" x14ac:dyDescent="0.15">
      <c r="B5" s="34" t="s">
        <v>37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6"/>
    </row>
    <row r="6" spans="2:31" ht="39.950000000000003" customHeight="1" x14ac:dyDescent="0.15">
      <c r="B6" s="113" t="s">
        <v>38</v>
      </c>
      <c r="C6" s="114"/>
      <c r="D6" s="115" t="s">
        <v>39</v>
      </c>
      <c r="E6" s="116"/>
      <c r="F6" s="114"/>
      <c r="G6" s="115" t="s">
        <v>40</v>
      </c>
      <c r="H6" s="116"/>
      <c r="I6" s="116"/>
      <c r="J6" s="114"/>
      <c r="K6" s="89" t="s">
        <v>41</v>
      </c>
      <c r="L6" s="90"/>
      <c r="M6" s="90"/>
      <c r="N6" s="91"/>
      <c r="O6" s="115" t="s">
        <v>42</v>
      </c>
      <c r="P6" s="116"/>
      <c r="Q6" s="116"/>
      <c r="R6" s="114"/>
      <c r="S6" s="115" t="s">
        <v>43</v>
      </c>
      <c r="T6" s="116"/>
      <c r="U6" s="116"/>
      <c r="V6" s="114"/>
      <c r="W6" s="115" t="s">
        <v>44</v>
      </c>
      <c r="X6" s="114"/>
      <c r="Y6" s="115" t="s">
        <v>45</v>
      </c>
      <c r="Z6" s="116"/>
      <c r="AA6" s="114"/>
      <c r="AB6" s="115" t="s">
        <v>46</v>
      </c>
      <c r="AC6" s="116"/>
      <c r="AD6" s="116"/>
      <c r="AE6" s="117"/>
    </row>
    <row r="7" spans="2:31" ht="24.95" customHeight="1" x14ac:dyDescent="0.15">
      <c r="B7" s="87"/>
      <c r="C7" s="88"/>
      <c r="D7" s="89"/>
      <c r="E7" s="90"/>
      <c r="F7" s="91"/>
      <c r="G7" s="79"/>
      <c r="H7" s="80"/>
      <c r="I7" s="80"/>
      <c r="J7" s="81"/>
      <c r="K7" s="79"/>
      <c r="L7" s="80"/>
      <c r="M7" s="80"/>
      <c r="N7" s="81"/>
      <c r="O7" s="84">
        <f>G7-K7</f>
        <v>0</v>
      </c>
      <c r="P7" s="85"/>
      <c r="Q7" s="85"/>
      <c r="R7" s="86"/>
      <c r="S7" s="79"/>
      <c r="T7" s="80"/>
      <c r="U7" s="80"/>
      <c r="V7" s="81"/>
      <c r="W7" s="82"/>
      <c r="X7" s="83"/>
      <c r="Y7" s="92"/>
      <c r="Z7" s="93"/>
      <c r="AA7" s="94"/>
      <c r="AB7" s="84">
        <f>ROUNDDOWN(S7*W7*Y7,0)</f>
        <v>0</v>
      </c>
      <c r="AC7" s="85"/>
      <c r="AD7" s="85"/>
      <c r="AE7" s="95"/>
    </row>
    <row r="8" spans="2:31" ht="24.95" customHeight="1" x14ac:dyDescent="0.15">
      <c r="B8" s="87"/>
      <c r="C8" s="88"/>
      <c r="D8" s="89"/>
      <c r="E8" s="90"/>
      <c r="F8" s="91"/>
      <c r="G8" s="79"/>
      <c r="H8" s="80"/>
      <c r="I8" s="80"/>
      <c r="J8" s="81"/>
      <c r="K8" s="79"/>
      <c r="L8" s="80"/>
      <c r="M8" s="80"/>
      <c r="N8" s="81"/>
      <c r="O8" s="84">
        <f t="shared" ref="O8:O31" si="0">G8-K8</f>
        <v>0</v>
      </c>
      <c r="P8" s="85"/>
      <c r="Q8" s="85"/>
      <c r="R8" s="86"/>
      <c r="S8" s="79"/>
      <c r="T8" s="80"/>
      <c r="U8" s="80"/>
      <c r="V8" s="81"/>
      <c r="W8" s="82"/>
      <c r="X8" s="83"/>
      <c r="Y8" s="92"/>
      <c r="Z8" s="93"/>
      <c r="AA8" s="94"/>
      <c r="AB8" s="84">
        <f t="shared" ref="AB8:AB31" si="1">ROUNDDOWN(S8*W8*Y8,0)</f>
        <v>0</v>
      </c>
      <c r="AC8" s="85"/>
      <c r="AD8" s="85"/>
      <c r="AE8" s="95"/>
    </row>
    <row r="9" spans="2:31" ht="24.95" customHeight="1" x14ac:dyDescent="0.15">
      <c r="B9" s="87"/>
      <c r="C9" s="88"/>
      <c r="D9" s="89"/>
      <c r="E9" s="90"/>
      <c r="F9" s="91"/>
      <c r="G9" s="79"/>
      <c r="H9" s="80"/>
      <c r="I9" s="80"/>
      <c r="J9" s="81"/>
      <c r="K9" s="79"/>
      <c r="L9" s="80"/>
      <c r="M9" s="80"/>
      <c r="N9" s="81"/>
      <c r="O9" s="84">
        <f t="shared" si="0"/>
        <v>0</v>
      </c>
      <c r="P9" s="85"/>
      <c r="Q9" s="85"/>
      <c r="R9" s="86"/>
      <c r="S9" s="79"/>
      <c r="T9" s="80"/>
      <c r="U9" s="80"/>
      <c r="V9" s="81"/>
      <c r="W9" s="82"/>
      <c r="X9" s="83"/>
      <c r="Y9" s="92"/>
      <c r="Z9" s="93"/>
      <c r="AA9" s="94"/>
      <c r="AB9" s="84">
        <f t="shared" si="1"/>
        <v>0</v>
      </c>
      <c r="AC9" s="85"/>
      <c r="AD9" s="85"/>
      <c r="AE9" s="95"/>
    </row>
    <row r="10" spans="2:31" ht="24.95" customHeight="1" x14ac:dyDescent="0.15">
      <c r="B10" s="87"/>
      <c r="C10" s="88"/>
      <c r="D10" s="89"/>
      <c r="E10" s="90"/>
      <c r="F10" s="91"/>
      <c r="G10" s="79"/>
      <c r="H10" s="80"/>
      <c r="I10" s="80"/>
      <c r="J10" s="81"/>
      <c r="K10" s="79"/>
      <c r="L10" s="80"/>
      <c r="M10" s="80"/>
      <c r="N10" s="81"/>
      <c r="O10" s="84">
        <f t="shared" si="0"/>
        <v>0</v>
      </c>
      <c r="P10" s="85"/>
      <c r="Q10" s="85"/>
      <c r="R10" s="86"/>
      <c r="S10" s="79"/>
      <c r="T10" s="80"/>
      <c r="U10" s="80"/>
      <c r="V10" s="81"/>
      <c r="W10" s="82"/>
      <c r="X10" s="83"/>
      <c r="Y10" s="92"/>
      <c r="Z10" s="93"/>
      <c r="AA10" s="94"/>
      <c r="AB10" s="84">
        <f t="shared" si="1"/>
        <v>0</v>
      </c>
      <c r="AC10" s="85"/>
      <c r="AD10" s="85"/>
      <c r="AE10" s="95"/>
    </row>
    <row r="11" spans="2:31" ht="24.95" customHeight="1" x14ac:dyDescent="0.15">
      <c r="B11" s="87"/>
      <c r="C11" s="88"/>
      <c r="D11" s="89"/>
      <c r="E11" s="90"/>
      <c r="F11" s="91"/>
      <c r="G11" s="79"/>
      <c r="H11" s="80"/>
      <c r="I11" s="80"/>
      <c r="J11" s="81"/>
      <c r="K11" s="79"/>
      <c r="L11" s="80"/>
      <c r="M11" s="80"/>
      <c r="N11" s="81"/>
      <c r="O11" s="84">
        <f t="shared" si="0"/>
        <v>0</v>
      </c>
      <c r="P11" s="85"/>
      <c r="Q11" s="85"/>
      <c r="R11" s="86"/>
      <c r="S11" s="79"/>
      <c r="T11" s="80"/>
      <c r="U11" s="80"/>
      <c r="V11" s="81"/>
      <c r="W11" s="82"/>
      <c r="X11" s="83"/>
      <c r="Y11" s="92"/>
      <c r="Z11" s="93"/>
      <c r="AA11" s="94"/>
      <c r="AB11" s="84">
        <f t="shared" si="1"/>
        <v>0</v>
      </c>
      <c r="AC11" s="85"/>
      <c r="AD11" s="85"/>
      <c r="AE11" s="95"/>
    </row>
    <row r="12" spans="2:31" ht="24.95" customHeight="1" x14ac:dyDescent="0.15">
      <c r="B12" s="87"/>
      <c r="C12" s="88"/>
      <c r="D12" s="89"/>
      <c r="E12" s="90"/>
      <c r="F12" s="91"/>
      <c r="G12" s="79"/>
      <c r="H12" s="80"/>
      <c r="I12" s="80"/>
      <c r="J12" s="81"/>
      <c r="K12" s="79"/>
      <c r="L12" s="80"/>
      <c r="M12" s="80"/>
      <c r="N12" s="81"/>
      <c r="O12" s="84">
        <f t="shared" si="0"/>
        <v>0</v>
      </c>
      <c r="P12" s="85"/>
      <c r="Q12" s="85"/>
      <c r="R12" s="86"/>
      <c r="S12" s="79"/>
      <c r="T12" s="80"/>
      <c r="U12" s="80"/>
      <c r="V12" s="81"/>
      <c r="W12" s="82"/>
      <c r="X12" s="83"/>
      <c r="Y12" s="92"/>
      <c r="Z12" s="93"/>
      <c r="AA12" s="94"/>
      <c r="AB12" s="84">
        <f t="shared" si="1"/>
        <v>0</v>
      </c>
      <c r="AC12" s="85"/>
      <c r="AD12" s="85"/>
      <c r="AE12" s="95"/>
    </row>
    <row r="13" spans="2:31" ht="24.95" customHeight="1" x14ac:dyDescent="0.15">
      <c r="B13" s="87"/>
      <c r="C13" s="88"/>
      <c r="D13" s="89"/>
      <c r="E13" s="90"/>
      <c r="F13" s="91"/>
      <c r="G13" s="79"/>
      <c r="H13" s="80"/>
      <c r="I13" s="80"/>
      <c r="J13" s="81"/>
      <c r="K13" s="79"/>
      <c r="L13" s="80"/>
      <c r="M13" s="80"/>
      <c r="N13" s="81"/>
      <c r="O13" s="84">
        <f t="shared" si="0"/>
        <v>0</v>
      </c>
      <c r="P13" s="85"/>
      <c r="Q13" s="85"/>
      <c r="R13" s="86"/>
      <c r="S13" s="79"/>
      <c r="T13" s="80"/>
      <c r="U13" s="80"/>
      <c r="V13" s="81"/>
      <c r="W13" s="82"/>
      <c r="X13" s="83"/>
      <c r="Y13" s="92"/>
      <c r="Z13" s="93"/>
      <c r="AA13" s="94"/>
      <c r="AB13" s="84">
        <f t="shared" si="1"/>
        <v>0</v>
      </c>
      <c r="AC13" s="85"/>
      <c r="AD13" s="85"/>
      <c r="AE13" s="95"/>
    </row>
    <row r="14" spans="2:31" ht="24.95" customHeight="1" x14ac:dyDescent="0.15">
      <c r="B14" s="87"/>
      <c r="C14" s="88"/>
      <c r="D14" s="89"/>
      <c r="E14" s="90"/>
      <c r="F14" s="91"/>
      <c r="G14" s="79"/>
      <c r="H14" s="80"/>
      <c r="I14" s="80"/>
      <c r="J14" s="81"/>
      <c r="K14" s="79"/>
      <c r="L14" s="80"/>
      <c r="M14" s="80"/>
      <c r="N14" s="81"/>
      <c r="O14" s="84">
        <f>G14-K14</f>
        <v>0</v>
      </c>
      <c r="P14" s="85"/>
      <c r="Q14" s="85"/>
      <c r="R14" s="86"/>
      <c r="S14" s="79"/>
      <c r="T14" s="80"/>
      <c r="U14" s="80"/>
      <c r="V14" s="81"/>
      <c r="W14" s="82"/>
      <c r="X14" s="83"/>
      <c r="Y14" s="92"/>
      <c r="Z14" s="93"/>
      <c r="AA14" s="94"/>
      <c r="AB14" s="84">
        <f>ROUNDDOWN(S14*W14*Y14,0)</f>
        <v>0</v>
      </c>
      <c r="AC14" s="85"/>
      <c r="AD14" s="85"/>
      <c r="AE14" s="95"/>
    </row>
    <row r="15" spans="2:31" ht="24.95" customHeight="1" x14ac:dyDescent="0.15">
      <c r="B15" s="87"/>
      <c r="C15" s="88"/>
      <c r="D15" s="89"/>
      <c r="E15" s="90"/>
      <c r="F15" s="91"/>
      <c r="G15" s="79"/>
      <c r="H15" s="80"/>
      <c r="I15" s="80"/>
      <c r="J15" s="81"/>
      <c r="K15" s="79"/>
      <c r="L15" s="80"/>
      <c r="M15" s="80"/>
      <c r="N15" s="81"/>
      <c r="O15" s="84">
        <f>G15-K15</f>
        <v>0</v>
      </c>
      <c r="P15" s="85"/>
      <c r="Q15" s="85"/>
      <c r="R15" s="86"/>
      <c r="S15" s="79"/>
      <c r="T15" s="80"/>
      <c r="U15" s="80"/>
      <c r="V15" s="81"/>
      <c r="W15" s="82"/>
      <c r="X15" s="83"/>
      <c r="Y15" s="92"/>
      <c r="Z15" s="93"/>
      <c r="AA15" s="94"/>
      <c r="AB15" s="84">
        <f>ROUNDDOWN(S15*W15*Y15,0)</f>
        <v>0</v>
      </c>
      <c r="AC15" s="85"/>
      <c r="AD15" s="85"/>
      <c r="AE15" s="95"/>
    </row>
    <row r="16" spans="2:31" ht="24.95" customHeight="1" x14ac:dyDescent="0.15">
      <c r="B16" s="87"/>
      <c r="C16" s="88"/>
      <c r="D16" s="89"/>
      <c r="E16" s="90"/>
      <c r="F16" s="91"/>
      <c r="G16" s="79"/>
      <c r="H16" s="80"/>
      <c r="I16" s="80"/>
      <c r="J16" s="81"/>
      <c r="K16" s="79"/>
      <c r="L16" s="80"/>
      <c r="M16" s="80"/>
      <c r="N16" s="81"/>
      <c r="O16" s="84">
        <f t="shared" si="0"/>
        <v>0</v>
      </c>
      <c r="P16" s="85"/>
      <c r="Q16" s="85"/>
      <c r="R16" s="86"/>
      <c r="S16" s="79"/>
      <c r="T16" s="80"/>
      <c r="U16" s="80"/>
      <c r="V16" s="81"/>
      <c r="W16" s="82"/>
      <c r="X16" s="83"/>
      <c r="Y16" s="92"/>
      <c r="Z16" s="93"/>
      <c r="AA16" s="94"/>
      <c r="AB16" s="84">
        <f t="shared" si="1"/>
        <v>0</v>
      </c>
      <c r="AC16" s="85"/>
      <c r="AD16" s="85"/>
      <c r="AE16" s="95"/>
    </row>
    <row r="17" spans="2:31" ht="24.95" customHeight="1" x14ac:dyDescent="0.15">
      <c r="B17" s="87"/>
      <c r="C17" s="88"/>
      <c r="D17" s="89"/>
      <c r="E17" s="90"/>
      <c r="F17" s="91"/>
      <c r="G17" s="79"/>
      <c r="H17" s="80"/>
      <c r="I17" s="80"/>
      <c r="J17" s="81"/>
      <c r="K17" s="79"/>
      <c r="L17" s="80"/>
      <c r="M17" s="80"/>
      <c r="N17" s="81"/>
      <c r="O17" s="84">
        <f t="shared" si="0"/>
        <v>0</v>
      </c>
      <c r="P17" s="85"/>
      <c r="Q17" s="85"/>
      <c r="R17" s="86"/>
      <c r="S17" s="79"/>
      <c r="T17" s="80"/>
      <c r="U17" s="80"/>
      <c r="V17" s="81"/>
      <c r="W17" s="82"/>
      <c r="X17" s="83"/>
      <c r="Y17" s="92"/>
      <c r="Z17" s="93"/>
      <c r="AA17" s="94"/>
      <c r="AB17" s="84">
        <f t="shared" si="1"/>
        <v>0</v>
      </c>
      <c r="AC17" s="85"/>
      <c r="AD17" s="85"/>
      <c r="AE17" s="95"/>
    </row>
    <row r="18" spans="2:31" ht="24.95" customHeight="1" x14ac:dyDescent="0.15">
      <c r="B18" s="87"/>
      <c r="C18" s="88"/>
      <c r="D18" s="89"/>
      <c r="E18" s="90"/>
      <c r="F18" s="91"/>
      <c r="G18" s="79"/>
      <c r="H18" s="80"/>
      <c r="I18" s="80"/>
      <c r="J18" s="81"/>
      <c r="K18" s="79"/>
      <c r="L18" s="80"/>
      <c r="M18" s="80"/>
      <c r="N18" s="81"/>
      <c r="O18" s="84">
        <f t="shared" si="0"/>
        <v>0</v>
      </c>
      <c r="P18" s="85"/>
      <c r="Q18" s="85"/>
      <c r="R18" s="86"/>
      <c r="S18" s="79"/>
      <c r="T18" s="80"/>
      <c r="U18" s="80"/>
      <c r="V18" s="81"/>
      <c r="W18" s="82"/>
      <c r="X18" s="83"/>
      <c r="Y18" s="92"/>
      <c r="Z18" s="93"/>
      <c r="AA18" s="94"/>
      <c r="AB18" s="84">
        <f t="shared" si="1"/>
        <v>0</v>
      </c>
      <c r="AC18" s="85"/>
      <c r="AD18" s="85"/>
      <c r="AE18" s="95"/>
    </row>
    <row r="19" spans="2:31" ht="24.95" customHeight="1" x14ac:dyDescent="0.15">
      <c r="B19" s="87"/>
      <c r="C19" s="88"/>
      <c r="D19" s="89"/>
      <c r="E19" s="90"/>
      <c r="F19" s="91"/>
      <c r="G19" s="79"/>
      <c r="H19" s="80"/>
      <c r="I19" s="80"/>
      <c r="J19" s="81"/>
      <c r="K19" s="79"/>
      <c r="L19" s="80"/>
      <c r="M19" s="80"/>
      <c r="N19" s="81"/>
      <c r="O19" s="84">
        <f t="shared" si="0"/>
        <v>0</v>
      </c>
      <c r="P19" s="85"/>
      <c r="Q19" s="85"/>
      <c r="R19" s="86"/>
      <c r="S19" s="79"/>
      <c r="T19" s="80"/>
      <c r="U19" s="80"/>
      <c r="V19" s="81"/>
      <c r="W19" s="82"/>
      <c r="X19" s="83"/>
      <c r="Y19" s="92"/>
      <c r="Z19" s="93"/>
      <c r="AA19" s="94"/>
      <c r="AB19" s="84">
        <f t="shared" si="1"/>
        <v>0</v>
      </c>
      <c r="AC19" s="85"/>
      <c r="AD19" s="85"/>
      <c r="AE19" s="95"/>
    </row>
    <row r="20" spans="2:31" ht="24.95" customHeight="1" x14ac:dyDescent="0.15">
      <c r="B20" s="87"/>
      <c r="C20" s="88"/>
      <c r="D20" s="89"/>
      <c r="E20" s="90"/>
      <c r="F20" s="91"/>
      <c r="G20" s="79"/>
      <c r="H20" s="80"/>
      <c r="I20" s="80"/>
      <c r="J20" s="81"/>
      <c r="K20" s="79"/>
      <c r="L20" s="80"/>
      <c r="M20" s="80"/>
      <c r="N20" s="81"/>
      <c r="O20" s="84">
        <f t="shared" si="0"/>
        <v>0</v>
      </c>
      <c r="P20" s="85"/>
      <c r="Q20" s="85"/>
      <c r="R20" s="86"/>
      <c r="S20" s="79"/>
      <c r="T20" s="80"/>
      <c r="U20" s="80"/>
      <c r="V20" s="81"/>
      <c r="W20" s="82"/>
      <c r="X20" s="83"/>
      <c r="Y20" s="92"/>
      <c r="Z20" s="93"/>
      <c r="AA20" s="94"/>
      <c r="AB20" s="84">
        <f t="shared" si="1"/>
        <v>0</v>
      </c>
      <c r="AC20" s="85"/>
      <c r="AD20" s="85"/>
      <c r="AE20" s="95"/>
    </row>
    <row r="21" spans="2:31" ht="24.95" customHeight="1" x14ac:dyDescent="0.15">
      <c r="B21" s="87"/>
      <c r="C21" s="88"/>
      <c r="D21" s="89"/>
      <c r="E21" s="90"/>
      <c r="F21" s="91"/>
      <c r="G21" s="79"/>
      <c r="H21" s="80"/>
      <c r="I21" s="80"/>
      <c r="J21" s="81"/>
      <c r="K21" s="79"/>
      <c r="L21" s="80"/>
      <c r="M21" s="80"/>
      <c r="N21" s="81"/>
      <c r="O21" s="84">
        <f t="shared" si="0"/>
        <v>0</v>
      </c>
      <c r="P21" s="85"/>
      <c r="Q21" s="85"/>
      <c r="R21" s="86"/>
      <c r="S21" s="79"/>
      <c r="T21" s="80"/>
      <c r="U21" s="80"/>
      <c r="V21" s="81"/>
      <c r="W21" s="82"/>
      <c r="X21" s="83"/>
      <c r="Y21" s="92"/>
      <c r="Z21" s="93"/>
      <c r="AA21" s="94"/>
      <c r="AB21" s="84">
        <f t="shared" si="1"/>
        <v>0</v>
      </c>
      <c r="AC21" s="85"/>
      <c r="AD21" s="85"/>
      <c r="AE21" s="95"/>
    </row>
    <row r="22" spans="2:31" ht="24.95" customHeight="1" x14ac:dyDescent="0.15">
      <c r="B22" s="87"/>
      <c r="C22" s="88"/>
      <c r="D22" s="89"/>
      <c r="E22" s="90"/>
      <c r="F22" s="91"/>
      <c r="G22" s="79"/>
      <c r="H22" s="80"/>
      <c r="I22" s="80"/>
      <c r="J22" s="81"/>
      <c r="K22" s="79"/>
      <c r="L22" s="80"/>
      <c r="M22" s="80"/>
      <c r="N22" s="81"/>
      <c r="O22" s="84">
        <f t="shared" si="0"/>
        <v>0</v>
      </c>
      <c r="P22" s="85"/>
      <c r="Q22" s="85"/>
      <c r="R22" s="86"/>
      <c r="S22" s="79"/>
      <c r="T22" s="80"/>
      <c r="U22" s="80"/>
      <c r="V22" s="81"/>
      <c r="W22" s="82"/>
      <c r="X22" s="83"/>
      <c r="Y22" s="92"/>
      <c r="Z22" s="93"/>
      <c r="AA22" s="94"/>
      <c r="AB22" s="84">
        <f t="shared" si="1"/>
        <v>0</v>
      </c>
      <c r="AC22" s="85"/>
      <c r="AD22" s="85"/>
      <c r="AE22" s="95"/>
    </row>
    <row r="23" spans="2:31" ht="24.95" customHeight="1" x14ac:dyDescent="0.15">
      <c r="B23" s="87"/>
      <c r="C23" s="88"/>
      <c r="D23" s="89"/>
      <c r="E23" s="90"/>
      <c r="F23" s="91"/>
      <c r="G23" s="79"/>
      <c r="H23" s="80"/>
      <c r="I23" s="80"/>
      <c r="J23" s="81"/>
      <c r="K23" s="79"/>
      <c r="L23" s="80"/>
      <c r="M23" s="80"/>
      <c r="N23" s="81"/>
      <c r="O23" s="84">
        <f t="shared" si="0"/>
        <v>0</v>
      </c>
      <c r="P23" s="85"/>
      <c r="Q23" s="85"/>
      <c r="R23" s="86"/>
      <c r="S23" s="79"/>
      <c r="T23" s="80"/>
      <c r="U23" s="80"/>
      <c r="V23" s="81"/>
      <c r="W23" s="82"/>
      <c r="X23" s="83"/>
      <c r="Y23" s="92"/>
      <c r="Z23" s="93"/>
      <c r="AA23" s="94"/>
      <c r="AB23" s="84">
        <f t="shared" si="1"/>
        <v>0</v>
      </c>
      <c r="AC23" s="85"/>
      <c r="AD23" s="85"/>
      <c r="AE23" s="95"/>
    </row>
    <row r="24" spans="2:31" ht="24.95" customHeight="1" x14ac:dyDescent="0.15">
      <c r="B24" s="87"/>
      <c r="C24" s="88"/>
      <c r="D24" s="89"/>
      <c r="E24" s="90"/>
      <c r="F24" s="91"/>
      <c r="G24" s="79"/>
      <c r="H24" s="80"/>
      <c r="I24" s="80"/>
      <c r="J24" s="81"/>
      <c r="K24" s="79"/>
      <c r="L24" s="80"/>
      <c r="M24" s="80"/>
      <c r="N24" s="81"/>
      <c r="O24" s="84">
        <f t="shared" si="0"/>
        <v>0</v>
      </c>
      <c r="P24" s="85"/>
      <c r="Q24" s="85"/>
      <c r="R24" s="86"/>
      <c r="S24" s="79"/>
      <c r="T24" s="80"/>
      <c r="U24" s="80"/>
      <c r="V24" s="81"/>
      <c r="W24" s="82"/>
      <c r="X24" s="83"/>
      <c r="Y24" s="92"/>
      <c r="Z24" s="93"/>
      <c r="AA24" s="94"/>
      <c r="AB24" s="84">
        <f t="shared" si="1"/>
        <v>0</v>
      </c>
      <c r="AC24" s="85"/>
      <c r="AD24" s="85"/>
      <c r="AE24" s="95"/>
    </row>
    <row r="25" spans="2:31" ht="24.95" customHeight="1" x14ac:dyDescent="0.15">
      <c r="B25" s="87"/>
      <c r="C25" s="88"/>
      <c r="D25" s="89"/>
      <c r="E25" s="90"/>
      <c r="F25" s="91"/>
      <c r="G25" s="79"/>
      <c r="H25" s="80"/>
      <c r="I25" s="80"/>
      <c r="J25" s="81"/>
      <c r="K25" s="79"/>
      <c r="L25" s="80"/>
      <c r="M25" s="80"/>
      <c r="N25" s="81"/>
      <c r="O25" s="84">
        <f t="shared" si="0"/>
        <v>0</v>
      </c>
      <c r="P25" s="85"/>
      <c r="Q25" s="85"/>
      <c r="R25" s="86"/>
      <c r="S25" s="79"/>
      <c r="T25" s="80"/>
      <c r="U25" s="80"/>
      <c r="V25" s="81"/>
      <c r="W25" s="82"/>
      <c r="X25" s="83"/>
      <c r="Y25" s="92"/>
      <c r="Z25" s="93"/>
      <c r="AA25" s="94"/>
      <c r="AB25" s="84">
        <f t="shared" si="1"/>
        <v>0</v>
      </c>
      <c r="AC25" s="85"/>
      <c r="AD25" s="85"/>
      <c r="AE25" s="95"/>
    </row>
    <row r="26" spans="2:31" ht="24.95" customHeight="1" x14ac:dyDescent="0.15">
      <c r="B26" s="87"/>
      <c r="C26" s="88"/>
      <c r="D26" s="89"/>
      <c r="E26" s="90"/>
      <c r="F26" s="91"/>
      <c r="G26" s="79"/>
      <c r="H26" s="80"/>
      <c r="I26" s="80"/>
      <c r="J26" s="81"/>
      <c r="K26" s="79"/>
      <c r="L26" s="80"/>
      <c r="M26" s="80"/>
      <c r="N26" s="81"/>
      <c r="O26" s="84">
        <f t="shared" si="0"/>
        <v>0</v>
      </c>
      <c r="P26" s="85"/>
      <c r="Q26" s="85"/>
      <c r="R26" s="86"/>
      <c r="S26" s="79"/>
      <c r="T26" s="80"/>
      <c r="U26" s="80"/>
      <c r="V26" s="81"/>
      <c r="W26" s="82"/>
      <c r="X26" s="83"/>
      <c r="Y26" s="92"/>
      <c r="Z26" s="93"/>
      <c r="AA26" s="94"/>
      <c r="AB26" s="84">
        <f t="shared" si="1"/>
        <v>0</v>
      </c>
      <c r="AC26" s="85"/>
      <c r="AD26" s="85"/>
      <c r="AE26" s="95"/>
    </row>
    <row r="27" spans="2:31" ht="24.95" customHeight="1" x14ac:dyDescent="0.15">
      <c r="B27" s="87"/>
      <c r="C27" s="88"/>
      <c r="D27" s="89"/>
      <c r="E27" s="90"/>
      <c r="F27" s="91"/>
      <c r="G27" s="79"/>
      <c r="H27" s="80"/>
      <c r="I27" s="80"/>
      <c r="J27" s="81"/>
      <c r="K27" s="79"/>
      <c r="L27" s="80"/>
      <c r="M27" s="80"/>
      <c r="N27" s="81"/>
      <c r="O27" s="84">
        <f t="shared" si="0"/>
        <v>0</v>
      </c>
      <c r="P27" s="85"/>
      <c r="Q27" s="85"/>
      <c r="R27" s="86"/>
      <c r="S27" s="79"/>
      <c r="T27" s="80"/>
      <c r="U27" s="80"/>
      <c r="V27" s="81"/>
      <c r="W27" s="82"/>
      <c r="X27" s="83"/>
      <c r="Y27" s="92"/>
      <c r="Z27" s="93"/>
      <c r="AA27" s="94"/>
      <c r="AB27" s="84">
        <f t="shared" si="1"/>
        <v>0</v>
      </c>
      <c r="AC27" s="85"/>
      <c r="AD27" s="85"/>
      <c r="AE27" s="95"/>
    </row>
    <row r="28" spans="2:31" ht="24.95" customHeight="1" x14ac:dyDescent="0.15">
      <c r="B28" s="87"/>
      <c r="C28" s="88"/>
      <c r="D28" s="89"/>
      <c r="E28" s="90"/>
      <c r="F28" s="91"/>
      <c r="G28" s="79"/>
      <c r="H28" s="80"/>
      <c r="I28" s="80"/>
      <c r="J28" s="81"/>
      <c r="K28" s="79"/>
      <c r="L28" s="80"/>
      <c r="M28" s="80"/>
      <c r="N28" s="81"/>
      <c r="O28" s="84">
        <f t="shared" si="0"/>
        <v>0</v>
      </c>
      <c r="P28" s="85"/>
      <c r="Q28" s="85"/>
      <c r="R28" s="86"/>
      <c r="S28" s="79"/>
      <c r="T28" s="80"/>
      <c r="U28" s="80"/>
      <c r="V28" s="81"/>
      <c r="W28" s="82"/>
      <c r="X28" s="83"/>
      <c r="Y28" s="92"/>
      <c r="Z28" s="93"/>
      <c r="AA28" s="94"/>
      <c r="AB28" s="84">
        <f t="shared" si="1"/>
        <v>0</v>
      </c>
      <c r="AC28" s="85"/>
      <c r="AD28" s="85"/>
      <c r="AE28" s="95"/>
    </row>
    <row r="29" spans="2:31" ht="24.95" customHeight="1" x14ac:dyDescent="0.15">
      <c r="B29" s="87"/>
      <c r="C29" s="88"/>
      <c r="D29" s="89"/>
      <c r="E29" s="90"/>
      <c r="F29" s="91"/>
      <c r="G29" s="79"/>
      <c r="H29" s="80"/>
      <c r="I29" s="80"/>
      <c r="J29" s="81"/>
      <c r="K29" s="79"/>
      <c r="L29" s="80"/>
      <c r="M29" s="80"/>
      <c r="N29" s="81"/>
      <c r="O29" s="84">
        <f t="shared" si="0"/>
        <v>0</v>
      </c>
      <c r="P29" s="85"/>
      <c r="Q29" s="85"/>
      <c r="R29" s="86"/>
      <c r="S29" s="79"/>
      <c r="T29" s="80"/>
      <c r="U29" s="80"/>
      <c r="V29" s="81"/>
      <c r="W29" s="82"/>
      <c r="X29" s="83"/>
      <c r="Y29" s="92"/>
      <c r="Z29" s="93"/>
      <c r="AA29" s="94"/>
      <c r="AB29" s="84">
        <f t="shared" si="1"/>
        <v>0</v>
      </c>
      <c r="AC29" s="85"/>
      <c r="AD29" s="85"/>
      <c r="AE29" s="95"/>
    </row>
    <row r="30" spans="2:31" ht="24.95" customHeight="1" x14ac:dyDescent="0.15">
      <c r="B30" s="87"/>
      <c r="C30" s="88"/>
      <c r="D30" s="89"/>
      <c r="E30" s="90"/>
      <c r="F30" s="91"/>
      <c r="G30" s="79"/>
      <c r="H30" s="80"/>
      <c r="I30" s="80"/>
      <c r="J30" s="81"/>
      <c r="K30" s="79"/>
      <c r="L30" s="80"/>
      <c r="M30" s="80"/>
      <c r="N30" s="81"/>
      <c r="O30" s="84">
        <f t="shared" si="0"/>
        <v>0</v>
      </c>
      <c r="P30" s="85"/>
      <c r="Q30" s="85"/>
      <c r="R30" s="86"/>
      <c r="S30" s="79"/>
      <c r="T30" s="80"/>
      <c r="U30" s="80"/>
      <c r="V30" s="81"/>
      <c r="W30" s="82"/>
      <c r="X30" s="83"/>
      <c r="Y30" s="92"/>
      <c r="Z30" s="93"/>
      <c r="AA30" s="94"/>
      <c r="AB30" s="84">
        <f t="shared" si="1"/>
        <v>0</v>
      </c>
      <c r="AC30" s="85"/>
      <c r="AD30" s="85"/>
      <c r="AE30" s="95"/>
    </row>
    <row r="31" spans="2:31" ht="24.95" customHeight="1" x14ac:dyDescent="0.15">
      <c r="B31" s="87"/>
      <c r="C31" s="88"/>
      <c r="D31" s="89"/>
      <c r="E31" s="90"/>
      <c r="F31" s="91"/>
      <c r="G31" s="79"/>
      <c r="H31" s="80"/>
      <c r="I31" s="80"/>
      <c r="J31" s="81"/>
      <c r="K31" s="79"/>
      <c r="L31" s="80"/>
      <c r="M31" s="80"/>
      <c r="N31" s="81"/>
      <c r="O31" s="84">
        <f t="shared" si="0"/>
        <v>0</v>
      </c>
      <c r="P31" s="85"/>
      <c r="Q31" s="85"/>
      <c r="R31" s="86"/>
      <c r="S31" s="79"/>
      <c r="T31" s="80"/>
      <c r="U31" s="80"/>
      <c r="V31" s="81"/>
      <c r="W31" s="82"/>
      <c r="X31" s="83"/>
      <c r="Y31" s="92"/>
      <c r="Z31" s="93"/>
      <c r="AA31" s="94"/>
      <c r="AB31" s="84">
        <f t="shared" si="1"/>
        <v>0</v>
      </c>
      <c r="AC31" s="85"/>
      <c r="AD31" s="85"/>
      <c r="AE31" s="95"/>
    </row>
    <row r="32" spans="2:31" ht="24.95" customHeight="1" x14ac:dyDescent="0.15">
      <c r="B32" s="87"/>
      <c r="C32" s="88"/>
      <c r="D32" s="89"/>
      <c r="E32" s="90"/>
      <c r="F32" s="91"/>
      <c r="G32" s="79"/>
      <c r="H32" s="80"/>
      <c r="I32" s="80"/>
      <c r="J32" s="81"/>
      <c r="K32" s="79"/>
      <c r="L32" s="80"/>
      <c r="M32" s="80"/>
      <c r="N32" s="81"/>
      <c r="O32" s="84">
        <f>G32-K32</f>
        <v>0</v>
      </c>
      <c r="P32" s="85"/>
      <c r="Q32" s="85"/>
      <c r="R32" s="86"/>
      <c r="S32" s="79"/>
      <c r="T32" s="80"/>
      <c r="U32" s="80"/>
      <c r="V32" s="81"/>
      <c r="W32" s="82"/>
      <c r="X32" s="83"/>
      <c r="Y32" s="92"/>
      <c r="Z32" s="93"/>
      <c r="AA32" s="94"/>
      <c r="AB32" s="84">
        <f>ROUNDDOWN(S32*W32*Y32,0)</f>
        <v>0</v>
      </c>
      <c r="AC32" s="85"/>
      <c r="AD32" s="85"/>
      <c r="AE32" s="95"/>
    </row>
    <row r="33" spans="2:31" ht="24.95" customHeight="1" x14ac:dyDescent="0.15">
      <c r="B33" s="87"/>
      <c r="C33" s="88"/>
      <c r="D33" s="89"/>
      <c r="E33" s="90"/>
      <c r="F33" s="91"/>
      <c r="G33" s="79"/>
      <c r="H33" s="80"/>
      <c r="I33" s="80"/>
      <c r="J33" s="81"/>
      <c r="K33" s="79"/>
      <c r="L33" s="80"/>
      <c r="M33" s="80"/>
      <c r="N33" s="81"/>
      <c r="O33" s="84">
        <f>G33-K33</f>
        <v>0</v>
      </c>
      <c r="P33" s="85"/>
      <c r="Q33" s="85"/>
      <c r="R33" s="86"/>
      <c r="S33" s="79"/>
      <c r="T33" s="80"/>
      <c r="U33" s="80"/>
      <c r="V33" s="81"/>
      <c r="W33" s="82"/>
      <c r="X33" s="83"/>
      <c r="Y33" s="92"/>
      <c r="Z33" s="93"/>
      <c r="AA33" s="94"/>
      <c r="AB33" s="84">
        <f>ROUNDDOWN(S33*W33*Y33,0)</f>
        <v>0</v>
      </c>
      <c r="AC33" s="85"/>
      <c r="AD33" s="85"/>
      <c r="AE33" s="95"/>
    </row>
    <row r="34" spans="2:31" ht="24.95" customHeight="1" x14ac:dyDescent="0.15">
      <c r="B34" s="87"/>
      <c r="C34" s="88"/>
      <c r="D34" s="89"/>
      <c r="E34" s="90"/>
      <c r="F34" s="91"/>
      <c r="G34" s="79"/>
      <c r="H34" s="80"/>
      <c r="I34" s="80"/>
      <c r="J34" s="81"/>
      <c r="K34" s="79"/>
      <c r="L34" s="80"/>
      <c r="M34" s="80"/>
      <c r="N34" s="81"/>
      <c r="O34" s="84">
        <f>G34-K34</f>
        <v>0</v>
      </c>
      <c r="P34" s="85"/>
      <c r="Q34" s="85"/>
      <c r="R34" s="86"/>
      <c r="S34" s="79"/>
      <c r="T34" s="80"/>
      <c r="U34" s="80"/>
      <c r="V34" s="81"/>
      <c r="W34" s="82"/>
      <c r="X34" s="83"/>
      <c r="Y34" s="92"/>
      <c r="Z34" s="93"/>
      <c r="AA34" s="94"/>
      <c r="AB34" s="84">
        <f>ROUNDDOWN(S34*W34*Y34,0)</f>
        <v>0</v>
      </c>
      <c r="AC34" s="85"/>
      <c r="AD34" s="85"/>
      <c r="AE34" s="95"/>
    </row>
    <row r="35" spans="2:31" ht="24.95" customHeight="1" x14ac:dyDescent="0.15">
      <c r="B35" s="96"/>
      <c r="C35" s="97"/>
      <c r="D35" s="98"/>
      <c r="E35" s="99"/>
      <c r="F35" s="100"/>
      <c r="G35" s="101"/>
      <c r="H35" s="102"/>
      <c r="I35" s="102"/>
      <c r="J35" s="103"/>
      <c r="K35" s="101"/>
      <c r="L35" s="102"/>
      <c r="M35" s="102"/>
      <c r="N35" s="103"/>
      <c r="O35" s="104">
        <f>G35-K35</f>
        <v>0</v>
      </c>
      <c r="P35" s="105"/>
      <c r="Q35" s="105"/>
      <c r="R35" s="107"/>
      <c r="S35" s="101"/>
      <c r="T35" s="102"/>
      <c r="U35" s="102"/>
      <c r="V35" s="103"/>
      <c r="W35" s="108"/>
      <c r="X35" s="109"/>
      <c r="Y35" s="110"/>
      <c r="Z35" s="111"/>
      <c r="AA35" s="112"/>
      <c r="AB35" s="104">
        <f>ROUNDDOWN(S35*W35*Y35,0)</f>
        <v>0</v>
      </c>
      <c r="AC35" s="105"/>
      <c r="AD35" s="105"/>
      <c r="AE35" s="106"/>
    </row>
    <row r="36" spans="2:31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2" t="s">
        <v>47</v>
      </c>
    </row>
  </sheetData>
  <mergeCells count="276">
    <mergeCell ref="AB3:AE3"/>
    <mergeCell ref="B3:D3"/>
    <mergeCell ref="E3:H3"/>
    <mergeCell ref="I3:X3"/>
    <mergeCell ref="Y3:AA3"/>
    <mergeCell ref="B5:AE5"/>
    <mergeCell ref="B6:C6"/>
    <mergeCell ref="D6:F6"/>
    <mergeCell ref="G6:J6"/>
    <mergeCell ref="K6:N6"/>
    <mergeCell ref="O6:R6"/>
    <mergeCell ref="S6:V6"/>
    <mergeCell ref="W6:X6"/>
    <mergeCell ref="Y6:AA6"/>
    <mergeCell ref="AB6:AE6"/>
    <mergeCell ref="O7:R7"/>
    <mergeCell ref="S7:V7"/>
    <mergeCell ref="W7:X7"/>
    <mergeCell ref="Y7:AA7"/>
    <mergeCell ref="B7:C7"/>
    <mergeCell ref="D7:F7"/>
    <mergeCell ref="G7:J7"/>
    <mergeCell ref="K7:N7"/>
    <mergeCell ref="AB7:AE7"/>
    <mergeCell ref="B32:C32"/>
    <mergeCell ref="D32:F32"/>
    <mergeCell ref="G32:J32"/>
    <mergeCell ref="K32:N32"/>
    <mergeCell ref="O32:R32"/>
    <mergeCell ref="S32:V32"/>
    <mergeCell ref="W32:X32"/>
    <mergeCell ref="Y32:AA32"/>
    <mergeCell ref="AB32:AE32"/>
    <mergeCell ref="AB34:AE34"/>
    <mergeCell ref="B33:C33"/>
    <mergeCell ref="D33:F33"/>
    <mergeCell ref="G33:J33"/>
    <mergeCell ref="K33:N33"/>
    <mergeCell ref="O33:R33"/>
    <mergeCell ref="S33:V33"/>
    <mergeCell ref="AB33:AE33"/>
    <mergeCell ref="O34:R34"/>
    <mergeCell ref="B34:C34"/>
    <mergeCell ref="D34:F34"/>
    <mergeCell ref="G34:J34"/>
    <mergeCell ref="K34:N34"/>
    <mergeCell ref="W33:X33"/>
    <mergeCell ref="Y33:AA33"/>
    <mergeCell ref="S34:V34"/>
    <mergeCell ref="W34:X34"/>
    <mergeCell ref="Y34:AA34"/>
    <mergeCell ref="B35:C35"/>
    <mergeCell ref="D35:F35"/>
    <mergeCell ref="G35:J35"/>
    <mergeCell ref="K35:N35"/>
    <mergeCell ref="AB35:AE35"/>
    <mergeCell ref="O35:R35"/>
    <mergeCell ref="S35:V35"/>
    <mergeCell ref="W35:X35"/>
    <mergeCell ref="Y35:AA35"/>
    <mergeCell ref="G19:J19"/>
    <mergeCell ref="K19:N19"/>
    <mergeCell ref="S20:V20"/>
    <mergeCell ref="W20:X20"/>
    <mergeCell ref="S19:V19"/>
    <mergeCell ref="O19:R19"/>
    <mergeCell ref="AB19:AE19"/>
    <mergeCell ref="B18:C18"/>
    <mergeCell ref="D18:F18"/>
    <mergeCell ref="G18:J18"/>
    <mergeCell ref="K18:N18"/>
    <mergeCell ref="O18:R18"/>
    <mergeCell ref="S18:V18"/>
    <mergeCell ref="B19:C19"/>
    <mergeCell ref="D19:F19"/>
    <mergeCell ref="AB20:AE20"/>
    <mergeCell ref="B21:C21"/>
    <mergeCell ref="D21:F21"/>
    <mergeCell ref="G21:J21"/>
    <mergeCell ref="K21:N21"/>
    <mergeCell ref="O21:R21"/>
    <mergeCell ref="AB21:AE21"/>
    <mergeCell ref="O20:R20"/>
    <mergeCell ref="AB22:AE22"/>
    <mergeCell ref="S21:V21"/>
    <mergeCell ref="W21:X21"/>
    <mergeCell ref="Y21:AA21"/>
    <mergeCell ref="Y20:AA20"/>
    <mergeCell ref="B20:C20"/>
    <mergeCell ref="D20:F20"/>
    <mergeCell ref="G20:J20"/>
    <mergeCell ref="K20:N20"/>
    <mergeCell ref="B23:C23"/>
    <mergeCell ref="D23:F23"/>
    <mergeCell ref="G23:J23"/>
    <mergeCell ref="K23:N23"/>
    <mergeCell ref="O23:R23"/>
    <mergeCell ref="AB23:AE23"/>
    <mergeCell ref="O22:R22"/>
    <mergeCell ref="B22:C22"/>
    <mergeCell ref="D22:F22"/>
    <mergeCell ref="S22:V22"/>
    <mergeCell ref="W22:X22"/>
    <mergeCell ref="Y22:AA22"/>
    <mergeCell ref="S23:V23"/>
    <mergeCell ref="W23:X23"/>
    <mergeCell ref="Y23:AA23"/>
    <mergeCell ref="G22:J22"/>
    <mergeCell ref="K22:N22"/>
    <mergeCell ref="AB27:AE27"/>
    <mergeCell ref="B27:C27"/>
    <mergeCell ref="D27:F27"/>
    <mergeCell ref="G27:J27"/>
    <mergeCell ref="K27:N27"/>
    <mergeCell ref="O27:R27"/>
    <mergeCell ref="S27:V27"/>
    <mergeCell ref="W27:X27"/>
    <mergeCell ref="Y27:AA27"/>
    <mergeCell ref="G29:J29"/>
    <mergeCell ref="K29:N29"/>
    <mergeCell ref="O29:R29"/>
    <mergeCell ref="S29:V29"/>
    <mergeCell ref="W29:X29"/>
    <mergeCell ref="Y29:AA29"/>
    <mergeCell ref="AB28:AE28"/>
    <mergeCell ref="B28:C28"/>
    <mergeCell ref="D28:F28"/>
    <mergeCell ref="G28:J28"/>
    <mergeCell ref="K28:N28"/>
    <mergeCell ref="O28:R28"/>
    <mergeCell ref="S28:V28"/>
    <mergeCell ref="W28:X28"/>
    <mergeCell ref="Y28:AA28"/>
    <mergeCell ref="G8:J8"/>
    <mergeCell ref="K8:N8"/>
    <mergeCell ref="O8:R8"/>
    <mergeCell ref="AB31:AE31"/>
    <mergeCell ref="B31:C31"/>
    <mergeCell ref="D31:F31"/>
    <mergeCell ref="G31:J31"/>
    <mergeCell ref="K31:N31"/>
    <mergeCell ref="O31:R31"/>
    <mergeCell ref="S31:V31"/>
    <mergeCell ref="W31:X31"/>
    <mergeCell ref="Y31:AA31"/>
    <mergeCell ref="AB30:AE30"/>
    <mergeCell ref="B30:C30"/>
    <mergeCell ref="D30:F30"/>
    <mergeCell ref="G30:J30"/>
    <mergeCell ref="K30:N30"/>
    <mergeCell ref="O30:R30"/>
    <mergeCell ref="S30:V30"/>
    <mergeCell ref="W30:X30"/>
    <mergeCell ref="Y30:AA30"/>
    <mergeCell ref="AB29:AE29"/>
    <mergeCell ref="B29:C29"/>
    <mergeCell ref="D29:F29"/>
    <mergeCell ref="S8:V8"/>
    <mergeCell ref="S9:V9"/>
    <mergeCell ref="W8:X8"/>
    <mergeCell ref="Y8:AA8"/>
    <mergeCell ref="AB8:AE8"/>
    <mergeCell ref="B10:C10"/>
    <mergeCell ref="D10:F10"/>
    <mergeCell ref="G10:J10"/>
    <mergeCell ref="K10:N10"/>
    <mergeCell ref="O10:R10"/>
    <mergeCell ref="S10:V10"/>
    <mergeCell ref="W9:X9"/>
    <mergeCell ref="Y9:AA9"/>
    <mergeCell ref="AB9:AE9"/>
    <mergeCell ref="W10:X10"/>
    <mergeCell ref="Y10:AA10"/>
    <mergeCell ref="AB10:AE10"/>
    <mergeCell ref="B9:C9"/>
    <mergeCell ref="D9:F9"/>
    <mergeCell ref="G9:J9"/>
    <mergeCell ref="K9:N9"/>
    <mergeCell ref="O9:R9"/>
    <mergeCell ref="B8:C8"/>
    <mergeCell ref="D8:F8"/>
    <mergeCell ref="O11:R11"/>
    <mergeCell ref="S11:V11"/>
    <mergeCell ref="W11:X11"/>
    <mergeCell ref="Y11:AA11"/>
    <mergeCell ref="B11:C11"/>
    <mergeCell ref="D11:F11"/>
    <mergeCell ref="G11:J11"/>
    <mergeCell ref="K11:N11"/>
    <mergeCell ref="AB11:AE11"/>
    <mergeCell ref="B12:C12"/>
    <mergeCell ref="D12:F12"/>
    <mergeCell ref="G12:J12"/>
    <mergeCell ref="K12:N12"/>
    <mergeCell ref="O12:R12"/>
    <mergeCell ref="S12:V12"/>
    <mergeCell ref="W12:X12"/>
    <mergeCell ref="Y12:AA12"/>
    <mergeCell ref="AB12:AE12"/>
    <mergeCell ref="B13:C13"/>
    <mergeCell ref="D13:F13"/>
    <mergeCell ref="G13:J13"/>
    <mergeCell ref="K13:N13"/>
    <mergeCell ref="AB13:AE13"/>
    <mergeCell ref="B15:C15"/>
    <mergeCell ref="D15:F15"/>
    <mergeCell ref="G15:J15"/>
    <mergeCell ref="K15:N15"/>
    <mergeCell ref="B14:C14"/>
    <mergeCell ref="D14:F14"/>
    <mergeCell ref="G14:J14"/>
    <mergeCell ref="K14:N14"/>
    <mergeCell ref="Y15:AA15"/>
    <mergeCell ref="W14:X14"/>
    <mergeCell ref="Y14:AA14"/>
    <mergeCell ref="S14:V14"/>
    <mergeCell ref="O15:R15"/>
    <mergeCell ref="K17:N17"/>
    <mergeCell ref="G16:J16"/>
    <mergeCell ref="K16:N16"/>
    <mergeCell ref="O16:R16"/>
    <mergeCell ref="S16:V16"/>
    <mergeCell ref="AB15:AE15"/>
    <mergeCell ref="AB14:AE14"/>
    <mergeCell ref="O13:R13"/>
    <mergeCell ref="S13:V13"/>
    <mergeCell ref="W13:X13"/>
    <mergeCell ref="Y13:AA13"/>
    <mergeCell ref="Y24:AA24"/>
    <mergeCell ref="AB24:AE24"/>
    <mergeCell ref="AB17:AE17"/>
    <mergeCell ref="W18:X18"/>
    <mergeCell ref="Y18:AA18"/>
    <mergeCell ref="AB18:AE18"/>
    <mergeCell ref="Y19:AA19"/>
    <mergeCell ref="W16:X16"/>
    <mergeCell ref="Y16:AA16"/>
    <mergeCell ref="Y17:AA17"/>
    <mergeCell ref="W19:X19"/>
    <mergeCell ref="AB16:AE16"/>
    <mergeCell ref="W17:X17"/>
    <mergeCell ref="Y26:AA26"/>
    <mergeCell ref="AB26:AE26"/>
    <mergeCell ref="B25:C25"/>
    <mergeCell ref="D25:F25"/>
    <mergeCell ref="G25:J25"/>
    <mergeCell ref="K25:N25"/>
    <mergeCell ref="O25:R25"/>
    <mergeCell ref="S25:V25"/>
    <mergeCell ref="W25:X25"/>
    <mergeCell ref="Y25:AA25"/>
    <mergeCell ref="AB25:AE25"/>
    <mergeCell ref="S15:V15"/>
    <mergeCell ref="W15:X15"/>
    <mergeCell ref="O14:R14"/>
    <mergeCell ref="B26:C26"/>
    <mergeCell ref="D26:F26"/>
    <mergeCell ref="G26:J26"/>
    <mergeCell ref="K26:N26"/>
    <mergeCell ref="O26:R26"/>
    <mergeCell ref="S26:V26"/>
    <mergeCell ref="W26:X26"/>
    <mergeCell ref="B24:C24"/>
    <mergeCell ref="D24:F24"/>
    <mergeCell ref="G24:J24"/>
    <mergeCell ref="K24:N24"/>
    <mergeCell ref="O24:R24"/>
    <mergeCell ref="S24:V24"/>
    <mergeCell ref="W24:X24"/>
    <mergeCell ref="O17:R17"/>
    <mergeCell ref="S17:V17"/>
    <mergeCell ref="B16:C16"/>
    <mergeCell ref="D16:F16"/>
    <mergeCell ref="B17:C17"/>
    <mergeCell ref="D17:F17"/>
    <mergeCell ref="G17:J1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E36"/>
  <sheetViews>
    <sheetView showGridLines="0" showZeros="0" workbookViewId="0">
      <selection activeCell="D28" sqref="D28:F28"/>
    </sheetView>
  </sheetViews>
  <sheetFormatPr defaultRowHeight="11.25" x14ac:dyDescent="0.15"/>
  <cols>
    <col min="1" max="1" width="2.83203125" customWidth="1"/>
    <col min="2" max="31" width="4" customWidth="1"/>
  </cols>
  <sheetData>
    <row r="2" spans="2:31" x14ac:dyDescent="0.15">
      <c r="B2" s="1" t="str">
        <f>'8부표6'!B14</f>
        <v>■ 법인세법 시행규칙 [별지 제8호서식 부표 6] &lt;개정 2013.2.23&gt;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2" t="s">
        <v>34</v>
      </c>
    </row>
    <row r="3" spans="2:31" ht="39.950000000000003" customHeight="1" x14ac:dyDescent="0.15">
      <c r="B3" s="21" t="s">
        <v>35</v>
      </c>
      <c r="C3" s="22"/>
      <c r="D3" s="23"/>
      <c r="E3" s="24" t="str">
        <f>'8부표6'!E15:H15</f>
        <v>2018.01.01.                ~                2018.12.31.</v>
      </c>
      <c r="F3" s="24"/>
      <c r="G3" s="24"/>
      <c r="H3" s="24"/>
      <c r="I3" s="25" t="s">
        <v>69</v>
      </c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7"/>
      <c r="Y3" s="119" t="s">
        <v>36</v>
      </c>
      <c r="Z3" s="120"/>
      <c r="AA3" s="121"/>
      <c r="AB3" s="24" t="str">
        <f>'8부표6'!AB15:AE15</f>
        <v>영화조세**</v>
      </c>
      <c r="AC3" s="24"/>
      <c r="AD3" s="24"/>
      <c r="AE3" s="118"/>
    </row>
    <row r="4" spans="2:31" x14ac:dyDescent="0.15">
      <c r="B4" s="11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2:31" ht="24.95" customHeight="1" x14ac:dyDescent="0.15">
      <c r="B5" s="34" t="s">
        <v>49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6"/>
    </row>
    <row r="6" spans="2:31" ht="24.95" customHeight="1" x14ac:dyDescent="0.15">
      <c r="B6" s="128" t="s">
        <v>50</v>
      </c>
      <c r="C6" s="124"/>
      <c r="D6" s="122" t="s">
        <v>51</v>
      </c>
      <c r="E6" s="123"/>
      <c r="F6" s="124"/>
      <c r="G6" s="122" t="s">
        <v>52</v>
      </c>
      <c r="H6" s="123"/>
      <c r="I6" s="123"/>
      <c r="J6" s="124"/>
      <c r="K6" s="122" t="s">
        <v>53</v>
      </c>
      <c r="L6" s="123"/>
      <c r="M6" s="123"/>
      <c r="N6" s="124"/>
      <c r="O6" s="122" t="s">
        <v>54</v>
      </c>
      <c r="P6" s="123"/>
      <c r="Q6" s="123"/>
      <c r="R6" s="124"/>
      <c r="S6" s="89" t="s">
        <v>55</v>
      </c>
      <c r="T6" s="90"/>
      <c r="U6" s="90"/>
      <c r="V6" s="90"/>
      <c r="W6" s="90"/>
      <c r="X6" s="90"/>
      <c r="Y6" s="90"/>
      <c r="Z6" s="90"/>
      <c r="AA6" s="91"/>
      <c r="AB6" s="122" t="s">
        <v>56</v>
      </c>
      <c r="AC6" s="123"/>
      <c r="AD6" s="123"/>
      <c r="AE6" s="130"/>
    </row>
    <row r="7" spans="2:31" ht="39.950000000000003" customHeight="1" x14ac:dyDescent="0.15">
      <c r="B7" s="129"/>
      <c r="C7" s="127"/>
      <c r="D7" s="125"/>
      <c r="E7" s="126"/>
      <c r="F7" s="127"/>
      <c r="G7" s="125"/>
      <c r="H7" s="126"/>
      <c r="I7" s="126"/>
      <c r="J7" s="127"/>
      <c r="K7" s="125"/>
      <c r="L7" s="126"/>
      <c r="M7" s="126"/>
      <c r="N7" s="127"/>
      <c r="O7" s="125"/>
      <c r="P7" s="126"/>
      <c r="Q7" s="126"/>
      <c r="R7" s="127"/>
      <c r="S7" s="115" t="s">
        <v>57</v>
      </c>
      <c r="T7" s="114"/>
      <c r="U7" s="115" t="s">
        <v>58</v>
      </c>
      <c r="V7" s="116"/>
      <c r="W7" s="114"/>
      <c r="X7" s="115" t="s">
        <v>77</v>
      </c>
      <c r="Y7" s="90"/>
      <c r="Z7" s="90"/>
      <c r="AA7" s="91"/>
      <c r="AB7" s="125"/>
      <c r="AC7" s="126"/>
      <c r="AD7" s="126"/>
      <c r="AE7" s="131"/>
    </row>
    <row r="8" spans="2:31" ht="24.95" customHeight="1" x14ac:dyDescent="0.15">
      <c r="B8" s="87"/>
      <c r="C8" s="88"/>
      <c r="D8" s="89"/>
      <c r="E8" s="90"/>
      <c r="F8" s="91"/>
      <c r="G8" s="89"/>
      <c r="H8" s="90"/>
      <c r="I8" s="90"/>
      <c r="J8" s="91"/>
      <c r="K8" s="79"/>
      <c r="L8" s="80"/>
      <c r="M8" s="80"/>
      <c r="N8" s="81"/>
      <c r="O8" s="79"/>
      <c r="P8" s="80"/>
      <c r="Q8" s="80"/>
      <c r="R8" s="81"/>
      <c r="S8" s="82"/>
      <c r="T8" s="83"/>
      <c r="U8" s="92"/>
      <c r="V8" s="93"/>
      <c r="W8" s="94"/>
      <c r="X8" s="84">
        <f>ROUNDDOWN(O8*S8*U8,0)</f>
        <v>0</v>
      </c>
      <c r="Y8" s="85"/>
      <c r="Z8" s="85"/>
      <c r="AA8" s="86"/>
      <c r="AB8" s="84">
        <f>O8+X8</f>
        <v>0</v>
      </c>
      <c r="AC8" s="85"/>
      <c r="AD8" s="85"/>
      <c r="AE8" s="95"/>
    </row>
    <row r="9" spans="2:31" ht="24.95" customHeight="1" x14ac:dyDescent="0.15">
      <c r="B9" s="87"/>
      <c r="C9" s="88"/>
      <c r="D9" s="89"/>
      <c r="E9" s="90"/>
      <c r="F9" s="91"/>
      <c r="G9" s="89"/>
      <c r="H9" s="90"/>
      <c r="I9" s="90"/>
      <c r="J9" s="91"/>
      <c r="K9" s="79"/>
      <c r="L9" s="80"/>
      <c r="M9" s="80"/>
      <c r="N9" s="81"/>
      <c r="O9" s="79"/>
      <c r="P9" s="80"/>
      <c r="Q9" s="80"/>
      <c r="R9" s="81"/>
      <c r="S9" s="82"/>
      <c r="T9" s="83"/>
      <c r="U9" s="92"/>
      <c r="V9" s="93"/>
      <c r="W9" s="94"/>
      <c r="X9" s="84">
        <f>ROUNDDOWN(O9*S9*U9,0)</f>
        <v>0</v>
      </c>
      <c r="Y9" s="85"/>
      <c r="Z9" s="85"/>
      <c r="AA9" s="86"/>
      <c r="AB9" s="84">
        <f>O9+X9</f>
        <v>0</v>
      </c>
      <c r="AC9" s="85"/>
      <c r="AD9" s="85"/>
      <c r="AE9" s="95"/>
    </row>
    <row r="10" spans="2:31" ht="24.95" customHeight="1" x14ac:dyDescent="0.15">
      <c r="B10" s="87"/>
      <c r="C10" s="88"/>
      <c r="D10" s="89"/>
      <c r="E10" s="90"/>
      <c r="F10" s="91"/>
      <c r="G10" s="89"/>
      <c r="H10" s="90"/>
      <c r="I10" s="90"/>
      <c r="J10" s="91"/>
      <c r="K10" s="79"/>
      <c r="L10" s="80"/>
      <c r="M10" s="80"/>
      <c r="N10" s="81"/>
      <c r="O10" s="79"/>
      <c r="P10" s="80"/>
      <c r="Q10" s="80"/>
      <c r="R10" s="81"/>
      <c r="S10" s="82"/>
      <c r="T10" s="83"/>
      <c r="U10" s="92"/>
      <c r="V10" s="93"/>
      <c r="W10" s="94"/>
      <c r="X10" s="84">
        <f>ROUNDDOWN(O10*S10*U10,0)</f>
        <v>0</v>
      </c>
      <c r="Y10" s="85"/>
      <c r="Z10" s="85"/>
      <c r="AA10" s="86"/>
      <c r="AB10" s="84">
        <f>O10+X10</f>
        <v>0</v>
      </c>
      <c r="AC10" s="85"/>
      <c r="AD10" s="85"/>
      <c r="AE10" s="95"/>
    </row>
    <row r="11" spans="2:31" ht="24.95" customHeight="1" x14ac:dyDescent="0.15">
      <c r="B11" s="87"/>
      <c r="C11" s="88"/>
      <c r="D11" s="89"/>
      <c r="E11" s="90"/>
      <c r="F11" s="91"/>
      <c r="G11" s="89"/>
      <c r="H11" s="90"/>
      <c r="I11" s="90"/>
      <c r="J11" s="91"/>
      <c r="K11" s="79"/>
      <c r="L11" s="80"/>
      <c r="M11" s="80"/>
      <c r="N11" s="81"/>
      <c r="O11" s="79"/>
      <c r="P11" s="80"/>
      <c r="Q11" s="80"/>
      <c r="R11" s="81"/>
      <c r="S11" s="82"/>
      <c r="T11" s="83"/>
      <c r="U11" s="92"/>
      <c r="V11" s="93"/>
      <c r="W11" s="94"/>
      <c r="X11" s="84">
        <f t="shared" ref="X11:X33" si="0">ROUNDDOWN(O11*S11*U11,0)</f>
        <v>0</v>
      </c>
      <c r="Y11" s="85"/>
      <c r="Z11" s="85"/>
      <c r="AA11" s="86"/>
      <c r="AB11" s="84">
        <f t="shared" ref="AB11:AB33" si="1">O11+X11</f>
        <v>0</v>
      </c>
      <c r="AC11" s="85"/>
      <c r="AD11" s="85"/>
      <c r="AE11" s="95"/>
    </row>
    <row r="12" spans="2:31" ht="24.95" customHeight="1" x14ac:dyDescent="0.15">
      <c r="B12" s="87"/>
      <c r="C12" s="88"/>
      <c r="D12" s="89"/>
      <c r="E12" s="90"/>
      <c r="F12" s="91"/>
      <c r="G12" s="89"/>
      <c r="H12" s="90"/>
      <c r="I12" s="90"/>
      <c r="J12" s="91"/>
      <c r="K12" s="79"/>
      <c r="L12" s="80"/>
      <c r="M12" s="80"/>
      <c r="N12" s="81"/>
      <c r="O12" s="79"/>
      <c r="P12" s="80"/>
      <c r="Q12" s="80"/>
      <c r="R12" s="81"/>
      <c r="S12" s="82"/>
      <c r="T12" s="83"/>
      <c r="U12" s="92"/>
      <c r="V12" s="93"/>
      <c r="W12" s="94"/>
      <c r="X12" s="84">
        <f t="shared" si="0"/>
        <v>0</v>
      </c>
      <c r="Y12" s="85"/>
      <c r="Z12" s="85"/>
      <c r="AA12" s="86"/>
      <c r="AB12" s="84">
        <f t="shared" si="1"/>
        <v>0</v>
      </c>
      <c r="AC12" s="85"/>
      <c r="AD12" s="85"/>
      <c r="AE12" s="95"/>
    </row>
    <row r="13" spans="2:31" ht="24.95" customHeight="1" x14ac:dyDescent="0.15">
      <c r="B13" s="87"/>
      <c r="C13" s="88"/>
      <c r="D13" s="89"/>
      <c r="E13" s="90"/>
      <c r="F13" s="91"/>
      <c r="G13" s="89"/>
      <c r="H13" s="90"/>
      <c r="I13" s="90"/>
      <c r="J13" s="91"/>
      <c r="K13" s="79"/>
      <c r="L13" s="80"/>
      <c r="M13" s="80"/>
      <c r="N13" s="81"/>
      <c r="O13" s="79"/>
      <c r="P13" s="80"/>
      <c r="Q13" s="80"/>
      <c r="R13" s="81"/>
      <c r="S13" s="82"/>
      <c r="T13" s="83"/>
      <c r="U13" s="92"/>
      <c r="V13" s="93"/>
      <c r="W13" s="94"/>
      <c r="X13" s="84">
        <f t="shared" si="0"/>
        <v>0</v>
      </c>
      <c r="Y13" s="85"/>
      <c r="Z13" s="85"/>
      <c r="AA13" s="86"/>
      <c r="AB13" s="84">
        <f t="shared" si="1"/>
        <v>0</v>
      </c>
      <c r="AC13" s="85"/>
      <c r="AD13" s="85"/>
      <c r="AE13" s="95"/>
    </row>
    <row r="14" spans="2:31" ht="24.95" customHeight="1" x14ac:dyDescent="0.15">
      <c r="B14" s="87"/>
      <c r="C14" s="88"/>
      <c r="D14" s="89"/>
      <c r="E14" s="90"/>
      <c r="F14" s="91"/>
      <c r="G14" s="89"/>
      <c r="H14" s="90"/>
      <c r="I14" s="90"/>
      <c r="J14" s="91"/>
      <c r="K14" s="79"/>
      <c r="L14" s="80"/>
      <c r="M14" s="80"/>
      <c r="N14" s="81"/>
      <c r="O14" s="79"/>
      <c r="P14" s="80"/>
      <c r="Q14" s="80"/>
      <c r="R14" s="81"/>
      <c r="S14" s="82"/>
      <c r="T14" s="83"/>
      <c r="U14" s="92"/>
      <c r="V14" s="93"/>
      <c r="W14" s="94"/>
      <c r="X14" s="84">
        <f t="shared" si="0"/>
        <v>0</v>
      </c>
      <c r="Y14" s="85"/>
      <c r="Z14" s="85"/>
      <c r="AA14" s="86"/>
      <c r="AB14" s="84">
        <f t="shared" si="1"/>
        <v>0</v>
      </c>
      <c r="AC14" s="85"/>
      <c r="AD14" s="85"/>
      <c r="AE14" s="95"/>
    </row>
    <row r="15" spans="2:31" ht="24.95" customHeight="1" x14ac:dyDescent="0.15">
      <c r="B15" s="87"/>
      <c r="C15" s="88"/>
      <c r="D15" s="89"/>
      <c r="E15" s="90"/>
      <c r="F15" s="91"/>
      <c r="G15" s="89"/>
      <c r="H15" s="90"/>
      <c r="I15" s="90"/>
      <c r="J15" s="91"/>
      <c r="K15" s="79"/>
      <c r="L15" s="80"/>
      <c r="M15" s="80"/>
      <c r="N15" s="81"/>
      <c r="O15" s="79"/>
      <c r="P15" s="80"/>
      <c r="Q15" s="80"/>
      <c r="R15" s="81"/>
      <c r="S15" s="82"/>
      <c r="T15" s="83"/>
      <c r="U15" s="92"/>
      <c r="V15" s="93"/>
      <c r="W15" s="94"/>
      <c r="X15" s="84">
        <f t="shared" si="0"/>
        <v>0</v>
      </c>
      <c r="Y15" s="85"/>
      <c r="Z15" s="85"/>
      <c r="AA15" s="86"/>
      <c r="AB15" s="84">
        <f t="shared" si="1"/>
        <v>0</v>
      </c>
      <c r="AC15" s="85"/>
      <c r="AD15" s="85"/>
      <c r="AE15" s="95"/>
    </row>
    <row r="16" spans="2:31" ht="24.95" customHeight="1" x14ac:dyDescent="0.15">
      <c r="B16" s="87"/>
      <c r="C16" s="88"/>
      <c r="D16" s="89"/>
      <c r="E16" s="90"/>
      <c r="F16" s="91"/>
      <c r="G16" s="89"/>
      <c r="H16" s="90"/>
      <c r="I16" s="90"/>
      <c r="J16" s="91"/>
      <c r="K16" s="79"/>
      <c r="L16" s="80"/>
      <c r="M16" s="80"/>
      <c r="N16" s="81"/>
      <c r="O16" s="79"/>
      <c r="P16" s="80"/>
      <c r="Q16" s="80"/>
      <c r="R16" s="81"/>
      <c r="S16" s="82"/>
      <c r="T16" s="83"/>
      <c r="U16" s="92"/>
      <c r="V16" s="93"/>
      <c r="W16" s="94"/>
      <c r="X16" s="84">
        <f t="shared" si="0"/>
        <v>0</v>
      </c>
      <c r="Y16" s="85"/>
      <c r="Z16" s="85"/>
      <c r="AA16" s="86"/>
      <c r="AB16" s="84">
        <f t="shared" si="1"/>
        <v>0</v>
      </c>
      <c r="AC16" s="85"/>
      <c r="AD16" s="85"/>
      <c r="AE16" s="95"/>
    </row>
    <row r="17" spans="2:31" ht="24.95" customHeight="1" x14ac:dyDescent="0.15">
      <c r="B17" s="87"/>
      <c r="C17" s="88"/>
      <c r="D17" s="89"/>
      <c r="E17" s="90"/>
      <c r="F17" s="91"/>
      <c r="G17" s="89"/>
      <c r="H17" s="90"/>
      <c r="I17" s="90"/>
      <c r="J17" s="91"/>
      <c r="K17" s="79"/>
      <c r="L17" s="80"/>
      <c r="M17" s="80"/>
      <c r="N17" s="81"/>
      <c r="O17" s="79"/>
      <c r="P17" s="80"/>
      <c r="Q17" s="80"/>
      <c r="R17" s="81"/>
      <c r="S17" s="82"/>
      <c r="T17" s="83"/>
      <c r="U17" s="92"/>
      <c r="V17" s="93"/>
      <c r="W17" s="94"/>
      <c r="X17" s="84">
        <f t="shared" si="0"/>
        <v>0</v>
      </c>
      <c r="Y17" s="85"/>
      <c r="Z17" s="85"/>
      <c r="AA17" s="86"/>
      <c r="AB17" s="84">
        <f t="shared" si="1"/>
        <v>0</v>
      </c>
      <c r="AC17" s="85"/>
      <c r="AD17" s="85"/>
      <c r="AE17" s="95"/>
    </row>
    <row r="18" spans="2:31" ht="24.95" customHeight="1" x14ac:dyDescent="0.15">
      <c r="B18" s="87"/>
      <c r="C18" s="88"/>
      <c r="D18" s="89"/>
      <c r="E18" s="90"/>
      <c r="F18" s="91"/>
      <c r="G18" s="89"/>
      <c r="H18" s="90"/>
      <c r="I18" s="90"/>
      <c r="J18" s="91"/>
      <c r="K18" s="79"/>
      <c r="L18" s="80"/>
      <c r="M18" s="80"/>
      <c r="N18" s="81"/>
      <c r="O18" s="79"/>
      <c r="P18" s="80"/>
      <c r="Q18" s="80"/>
      <c r="R18" s="81"/>
      <c r="S18" s="82"/>
      <c r="T18" s="83"/>
      <c r="U18" s="92"/>
      <c r="V18" s="93"/>
      <c r="W18" s="94"/>
      <c r="X18" s="84">
        <f t="shared" si="0"/>
        <v>0</v>
      </c>
      <c r="Y18" s="85"/>
      <c r="Z18" s="85"/>
      <c r="AA18" s="86"/>
      <c r="AB18" s="84">
        <f t="shared" si="1"/>
        <v>0</v>
      </c>
      <c r="AC18" s="85"/>
      <c r="AD18" s="85"/>
      <c r="AE18" s="95"/>
    </row>
    <row r="19" spans="2:31" ht="24.95" customHeight="1" x14ac:dyDescent="0.15">
      <c r="B19" s="87"/>
      <c r="C19" s="88"/>
      <c r="D19" s="89"/>
      <c r="E19" s="90"/>
      <c r="F19" s="91"/>
      <c r="G19" s="89"/>
      <c r="H19" s="90"/>
      <c r="I19" s="90"/>
      <c r="J19" s="91"/>
      <c r="K19" s="79"/>
      <c r="L19" s="80"/>
      <c r="M19" s="80"/>
      <c r="N19" s="81"/>
      <c r="O19" s="79"/>
      <c r="P19" s="80"/>
      <c r="Q19" s="80"/>
      <c r="R19" s="81"/>
      <c r="S19" s="82"/>
      <c r="T19" s="83"/>
      <c r="U19" s="92"/>
      <c r="V19" s="93"/>
      <c r="W19" s="94"/>
      <c r="X19" s="84">
        <f t="shared" si="0"/>
        <v>0</v>
      </c>
      <c r="Y19" s="85"/>
      <c r="Z19" s="85"/>
      <c r="AA19" s="86"/>
      <c r="AB19" s="84">
        <f t="shared" si="1"/>
        <v>0</v>
      </c>
      <c r="AC19" s="85"/>
      <c r="AD19" s="85"/>
      <c r="AE19" s="95"/>
    </row>
    <row r="20" spans="2:31" ht="24.95" customHeight="1" x14ac:dyDescent="0.15">
      <c r="B20" s="87"/>
      <c r="C20" s="88"/>
      <c r="D20" s="89"/>
      <c r="E20" s="90"/>
      <c r="F20" s="91"/>
      <c r="G20" s="89"/>
      <c r="H20" s="90"/>
      <c r="I20" s="90"/>
      <c r="J20" s="91"/>
      <c r="K20" s="79"/>
      <c r="L20" s="80"/>
      <c r="M20" s="80"/>
      <c r="N20" s="81"/>
      <c r="O20" s="79"/>
      <c r="P20" s="80"/>
      <c r="Q20" s="80"/>
      <c r="R20" s="81"/>
      <c r="S20" s="82"/>
      <c r="T20" s="83"/>
      <c r="U20" s="92"/>
      <c r="V20" s="93"/>
      <c r="W20" s="94"/>
      <c r="X20" s="84">
        <f t="shared" si="0"/>
        <v>0</v>
      </c>
      <c r="Y20" s="85"/>
      <c r="Z20" s="85"/>
      <c r="AA20" s="86"/>
      <c r="AB20" s="84">
        <f t="shared" si="1"/>
        <v>0</v>
      </c>
      <c r="AC20" s="85"/>
      <c r="AD20" s="85"/>
      <c r="AE20" s="95"/>
    </row>
    <row r="21" spans="2:31" ht="24.95" customHeight="1" x14ac:dyDescent="0.15">
      <c r="B21" s="87"/>
      <c r="C21" s="88"/>
      <c r="D21" s="89"/>
      <c r="E21" s="90"/>
      <c r="F21" s="91"/>
      <c r="G21" s="89"/>
      <c r="H21" s="90"/>
      <c r="I21" s="90"/>
      <c r="J21" s="91"/>
      <c r="K21" s="79"/>
      <c r="L21" s="80"/>
      <c r="M21" s="80"/>
      <c r="N21" s="81"/>
      <c r="O21" s="79"/>
      <c r="P21" s="80"/>
      <c r="Q21" s="80"/>
      <c r="R21" s="81"/>
      <c r="S21" s="82"/>
      <c r="T21" s="83"/>
      <c r="U21" s="92"/>
      <c r="V21" s="93"/>
      <c r="W21" s="94"/>
      <c r="X21" s="84">
        <f t="shared" si="0"/>
        <v>0</v>
      </c>
      <c r="Y21" s="85"/>
      <c r="Z21" s="85"/>
      <c r="AA21" s="86"/>
      <c r="AB21" s="84">
        <f t="shared" si="1"/>
        <v>0</v>
      </c>
      <c r="AC21" s="85"/>
      <c r="AD21" s="85"/>
      <c r="AE21" s="95"/>
    </row>
    <row r="22" spans="2:31" ht="24.95" customHeight="1" x14ac:dyDescent="0.15">
      <c r="B22" s="87"/>
      <c r="C22" s="88"/>
      <c r="D22" s="89"/>
      <c r="E22" s="90"/>
      <c r="F22" s="91"/>
      <c r="G22" s="89"/>
      <c r="H22" s="90"/>
      <c r="I22" s="90"/>
      <c r="J22" s="91"/>
      <c r="K22" s="79"/>
      <c r="L22" s="80"/>
      <c r="M22" s="80"/>
      <c r="N22" s="81"/>
      <c r="O22" s="79"/>
      <c r="P22" s="80"/>
      <c r="Q22" s="80"/>
      <c r="R22" s="81"/>
      <c r="S22" s="82"/>
      <c r="T22" s="83"/>
      <c r="U22" s="92"/>
      <c r="V22" s="93"/>
      <c r="W22" s="94"/>
      <c r="X22" s="84">
        <f t="shared" si="0"/>
        <v>0</v>
      </c>
      <c r="Y22" s="85"/>
      <c r="Z22" s="85"/>
      <c r="AA22" s="86"/>
      <c r="AB22" s="84">
        <f t="shared" si="1"/>
        <v>0</v>
      </c>
      <c r="AC22" s="85"/>
      <c r="AD22" s="85"/>
      <c r="AE22" s="95"/>
    </row>
    <row r="23" spans="2:31" ht="24.95" customHeight="1" x14ac:dyDescent="0.15">
      <c r="B23" s="87"/>
      <c r="C23" s="88"/>
      <c r="D23" s="89"/>
      <c r="E23" s="90"/>
      <c r="F23" s="91"/>
      <c r="G23" s="89"/>
      <c r="H23" s="90"/>
      <c r="I23" s="90"/>
      <c r="J23" s="91"/>
      <c r="K23" s="79"/>
      <c r="L23" s="80"/>
      <c r="M23" s="80"/>
      <c r="N23" s="81"/>
      <c r="O23" s="79"/>
      <c r="P23" s="80"/>
      <c r="Q23" s="80"/>
      <c r="R23" s="81"/>
      <c r="S23" s="82"/>
      <c r="T23" s="83"/>
      <c r="U23" s="92"/>
      <c r="V23" s="93"/>
      <c r="W23" s="94"/>
      <c r="X23" s="84">
        <f t="shared" si="0"/>
        <v>0</v>
      </c>
      <c r="Y23" s="85"/>
      <c r="Z23" s="85"/>
      <c r="AA23" s="86"/>
      <c r="AB23" s="84">
        <f t="shared" si="1"/>
        <v>0</v>
      </c>
      <c r="AC23" s="85"/>
      <c r="AD23" s="85"/>
      <c r="AE23" s="95"/>
    </row>
    <row r="24" spans="2:31" ht="24.95" customHeight="1" x14ac:dyDescent="0.15">
      <c r="B24" s="87"/>
      <c r="C24" s="88"/>
      <c r="D24" s="89"/>
      <c r="E24" s="90"/>
      <c r="F24" s="91"/>
      <c r="G24" s="89"/>
      <c r="H24" s="90"/>
      <c r="I24" s="90"/>
      <c r="J24" s="91"/>
      <c r="K24" s="79"/>
      <c r="L24" s="80"/>
      <c r="M24" s="80"/>
      <c r="N24" s="81"/>
      <c r="O24" s="79"/>
      <c r="P24" s="80"/>
      <c r="Q24" s="80"/>
      <c r="R24" s="81"/>
      <c r="S24" s="82"/>
      <c r="T24" s="83"/>
      <c r="U24" s="92"/>
      <c r="V24" s="93"/>
      <c r="W24" s="94"/>
      <c r="X24" s="84">
        <f t="shared" si="0"/>
        <v>0</v>
      </c>
      <c r="Y24" s="85"/>
      <c r="Z24" s="85"/>
      <c r="AA24" s="86"/>
      <c r="AB24" s="84">
        <f t="shared" si="1"/>
        <v>0</v>
      </c>
      <c r="AC24" s="85"/>
      <c r="AD24" s="85"/>
      <c r="AE24" s="95"/>
    </row>
    <row r="25" spans="2:31" ht="24.95" customHeight="1" x14ac:dyDescent="0.15">
      <c r="B25" s="87"/>
      <c r="C25" s="88"/>
      <c r="D25" s="89"/>
      <c r="E25" s="90"/>
      <c r="F25" s="91"/>
      <c r="G25" s="89"/>
      <c r="H25" s="90"/>
      <c r="I25" s="90"/>
      <c r="J25" s="91"/>
      <c r="K25" s="79"/>
      <c r="L25" s="80"/>
      <c r="M25" s="80"/>
      <c r="N25" s="81"/>
      <c r="O25" s="79"/>
      <c r="P25" s="80"/>
      <c r="Q25" s="80"/>
      <c r="R25" s="81"/>
      <c r="S25" s="82"/>
      <c r="T25" s="83"/>
      <c r="U25" s="92"/>
      <c r="V25" s="93"/>
      <c r="W25" s="94"/>
      <c r="X25" s="84">
        <f t="shared" si="0"/>
        <v>0</v>
      </c>
      <c r="Y25" s="85"/>
      <c r="Z25" s="85"/>
      <c r="AA25" s="86"/>
      <c r="AB25" s="84">
        <f t="shared" si="1"/>
        <v>0</v>
      </c>
      <c r="AC25" s="85"/>
      <c r="AD25" s="85"/>
      <c r="AE25" s="95"/>
    </row>
    <row r="26" spans="2:31" ht="24.95" customHeight="1" x14ac:dyDescent="0.15">
      <c r="B26" s="87"/>
      <c r="C26" s="88"/>
      <c r="D26" s="89"/>
      <c r="E26" s="90"/>
      <c r="F26" s="91"/>
      <c r="G26" s="89"/>
      <c r="H26" s="90"/>
      <c r="I26" s="90"/>
      <c r="J26" s="91"/>
      <c r="K26" s="79"/>
      <c r="L26" s="80"/>
      <c r="M26" s="80"/>
      <c r="N26" s="81"/>
      <c r="O26" s="79"/>
      <c r="P26" s="80"/>
      <c r="Q26" s="80"/>
      <c r="R26" s="81"/>
      <c r="S26" s="82"/>
      <c r="T26" s="83"/>
      <c r="U26" s="92"/>
      <c r="V26" s="93"/>
      <c r="W26" s="94"/>
      <c r="X26" s="84">
        <f t="shared" si="0"/>
        <v>0</v>
      </c>
      <c r="Y26" s="85"/>
      <c r="Z26" s="85"/>
      <c r="AA26" s="86"/>
      <c r="AB26" s="84">
        <f t="shared" si="1"/>
        <v>0</v>
      </c>
      <c r="AC26" s="85"/>
      <c r="AD26" s="85"/>
      <c r="AE26" s="95"/>
    </row>
    <row r="27" spans="2:31" ht="24.95" customHeight="1" x14ac:dyDescent="0.15">
      <c r="B27" s="87"/>
      <c r="C27" s="88"/>
      <c r="D27" s="89"/>
      <c r="E27" s="90"/>
      <c r="F27" s="91"/>
      <c r="G27" s="89"/>
      <c r="H27" s="90"/>
      <c r="I27" s="90"/>
      <c r="J27" s="91"/>
      <c r="K27" s="79"/>
      <c r="L27" s="80"/>
      <c r="M27" s="80"/>
      <c r="N27" s="81"/>
      <c r="O27" s="79"/>
      <c r="P27" s="80"/>
      <c r="Q27" s="80"/>
      <c r="R27" s="81"/>
      <c r="S27" s="82"/>
      <c r="T27" s="83"/>
      <c r="U27" s="92"/>
      <c r="V27" s="93"/>
      <c r="W27" s="94"/>
      <c r="X27" s="84">
        <f t="shared" si="0"/>
        <v>0</v>
      </c>
      <c r="Y27" s="85"/>
      <c r="Z27" s="85"/>
      <c r="AA27" s="86"/>
      <c r="AB27" s="84">
        <f t="shared" si="1"/>
        <v>0</v>
      </c>
      <c r="AC27" s="85"/>
      <c r="AD27" s="85"/>
      <c r="AE27" s="95"/>
    </row>
    <row r="28" spans="2:31" ht="24.95" customHeight="1" x14ac:dyDescent="0.15">
      <c r="B28" s="87"/>
      <c r="C28" s="88"/>
      <c r="D28" s="89"/>
      <c r="E28" s="90"/>
      <c r="F28" s="91"/>
      <c r="G28" s="89"/>
      <c r="H28" s="90"/>
      <c r="I28" s="90"/>
      <c r="J28" s="91"/>
      <c r="K28" s="79"/>
      <c r="L28" s="80"/>
      <c r="M28" s="80"/>
      <c r="N28" s="81"/>
      <c r="O28" s="79"/>
      <c r="P28" s="80"/>
      <c r="Q28" s="80"/>
      <c r="R28" s="81"/>
      <c r="S28" s="82"/>
      <c r="T28" s="83"/>
      <c r="U28" s="92"/>
      <c r="V28" s="93"/>
      <c r="W28" s="94"/>
      <c r="X28" s="84">
        <f t="shared" si="0"/>
        <v>0</v>
      </c>
      <c r="Y28" s="85"/>
      <c r="Z28" s="85"/>
      <c r="AA28" s="86"/>
      <c r="AB28" s="84">
        <f t="shared" si="1"/>
        <v>0</v>
      </c>
      <c r="AC28" s="85"/>
      <c r="AD28" s="85"/>
      <c r="AE28" s="95"/>
    </row>
    <row r="29" spans="2:31" ht="24.95" customHeight="1" x14ac:dyDescent="0.15">
      <c r="B29" s="87"/>
      <c r="C29" s="88"/>
      <c r="D29" s="89"/>
      <c r="E29" s="90"/>
      <c r="F29" s="91"/>
      <c r="G29" s="89"/>
      <c r="H29" s="90"/>
      <c r="I29" s="90"/>
      <c r="J29" s="91"/>
      <c r="K29" s="79"/>
      <c r="L29" s="80"/>
      <c r="M29" s="80"/>
      <c r="N29" s="81"/>
      <c r="O29" s="79"/>
      <c r="P29" s="80"/>
      <c r="Q29" s="80"/>
      <c r="R29" s="81"/>
      <c r="S29" s="82"/>
      <c r="T29" s="83"/>
      <c r="U29" s="92"/>
      <c r="V29" s="93"/>
      <c r="W29" s="94"/>
      <c r="X29" s="84">
        <f t="shared" si="0"/>
        <v>0</v>
      </c>
      <c r="Y29" s="85"/>
      <c r="Z29" s="85"/>
      <c r="AA29" s="86"/>
      <c r="AB29" s="84">
        <f t="shared" si="1"/>
        <v>0</v>
      </c>
      <c r="AC29" s="85"/>
      <c r="AD29" s="85"/>
      <c r="AE29" s="95"/>
    </row>
    <row r="30" spans="2:31" ht="24.95" customHeight="1" x14ac:dyDescent="0.15">
      <c r="B30" s="87"/>
      <c r="C30" s="88"/>
      <c r="D30" s="89"/>
      <c r="E30" s="90"/>
      <c r="F30" s="91"/>
      <c r="G30" s="89"/>
      <c r="H30" s="90"/>
      <c r="I30" s="90"/>
      <c r="J30" s="91"/>
      <c r="K30" s="79"/>
      <c r="L30" s="80"/>
      <c r="M30" s="80"/>
      <c r="N30" s="81"/>
      <c r="O30" s="79"/>
      <c r="P30" s="80"/>
      <c r="Q30" s="80"/>
      <c r="R30" s="81"/>
      <c r="S30" s="82"/>
      <c r="T30" s="83"/>
      <c r="U30" s="92"/>
      <c r="V30" s="93"/>
      <c r="W30" s="94"/>
      <c r="X30" s="84">
        <f t="shared" si="0"/>
        <v>0</v>
      </c>
      <c r="Y30" s="85"/>
      <c r="Z30" s="85"/>
      <c r="AA30" s="86"/>
      <c r="AB30" s="84">
        <f t="shared" si="1"/>
        <v>0</v>
      </c>
      <c r="AC30" s="85"/>
      <c r="AD30" s="85"/>
      <c r="AE30" s="95"/>
    </row>
    <row r="31" spans="2:31" ht="24.95" customHeight="1" x14ac:dyDescent="0.15">
      <c r="B31" s="87"/>
      <c r="C31" s="88"/>
      <c r="D31" s="89"/>
      <c r="E31" s="90"/>
      <c r="F31" s="91"/>
      <c r="G31" s="89"/>
      <c r="H31" s="90"/>
      <c r="I31" s="90"/>
      <c r="J31" s="91"/>
      <c r="K31" s="79"/>
      <c r="L31" s="80"/>
      <c r="M31" s="80"/>
      <c r="N31" s="81"/>
      <c r="O31" s="79"/>
      <c r="P31" s="80"/>
      <c r="Q31" s="80"/>
      <c r="R31" s="81"/>
      <c r="S31" s="82"/>
      <c r="T31" s="83"/>
      <c r="U31" s="92"/>
      <c r="V31" s="93"/>
      <c r="W31" s="94"/>
      <c r="X31" s="84">
        <f t="shared" si="0"/>
        <v>0</v>
      </c>
      <c r="Y31" s="85"/>
      <c r="Z31" s="85"/>
      <c r="AA31" s="86"/>
      <c r="AB31" s="84">
        <f t="shared" si="1"/>
        <v>0</v>
      </c>
      <c r="AC31" s="85"/>
      <c r="AD31" s="85"/>
      <c r="AE31" s="95"/>
    </row>
    <row r="32" spans="2:31" ht="24.95" customHeight="1" x14ac:dyDescent="0.15">
      <c r="B32" s="87"/>
      <c r="C32" s="88"/>
      <c r="D32" s="89"/>
      <c r="E32" s="90"/>
      <c r="F32" s="91"/>
      <c r="G32" s="89"/>
      <c r="H32" s="90"/>
      <c r="I32" s="90"/>
      <c r="J32" s="91"/>
      <c r="K32" s="79"/>
      <c r="L32" s="80"/>
      <c r="M32" s="80"/>
      <c r="N32" s="81"/>
      <c r="O32" s="79"/>
      <c r="P32" s="80"/>
      <c r="Q32" s="80"/>
      <c r="R32" s="81"/>
      <c r="S32" s="82"/>
      <c r="T32" s="83"/>
      <c r="U32" s="92"/>
      <c r="V32" s="93"/>
      <c r="W32" s="94"/>
      <c r="X32" s="84">
        <f t="shared" si="0"/>
        <v>0</v>
      </c>
      <c r="Y32" s="85"/>
      <c r="Z32" s="85"/>
      <c r="AA32" s="86"/>
      <c r="AB32" s="84">
        <f t="shared" si="1"/>
        <v>0</v>
      </c>
      <c r="AC32" s="85"/>
      <c r="AD32" s="85"/>
      <c r="AE32" s="95"/>
    </row>
    <row r="33" spans="2:31" ht="24.95" customHeight="1" x14ac:dyDescent="0.15">
      <c r="B33" s="87"/>
      <c r="C33" s="88"/>
      <c r="D33" s="89"/>
      <c r="E33" s="90"/>
      <c r="F33" s="91"/>
      <c r="G33" s="89"/>
      <c r="H33" s="90"/>
      <c r="I33" s="90"/>
      <c r="J33" s="91"/>
      <c r="K33" s="79"/>
      <c r="L33" s="80"/>
      <c r="M33" s="80"/>
      <c r="N33" s="81"/>
      <c r="O33" s="79"/>
      <c r="P33" s="80"/>
      <c r="Q33" s="80"/>
      <c r="R33" s="81"/>
      <c r="S33" s="82"/>
      <c r="T33" s="83"/>
      <c r="U33" s="92"/>
      <c r="V33" s="93"/>
      <c r="W33" s="94"/>
      <c r="X33" s="84">
        <f t="shared" si="0"/>
        <v>0</v>
      </c>
      <c r="Y33" s="85"/>
      <c r="Z33" s="85"/>
      <c r="AA33" s="86"/>
      <c r="AB33" s="84">
        <f t="shared" si="1"/>
        <v>0</v>
      </c>
      <c r="AC33" s="85"/>
      <c r="AD33" s="85"/>
      <c r="AE33" s="95"/>
    </row>
    <row r="34" spans="2:31" ht="24.95" customHeight="1" x14ac:dyDescent="0.15">
      <c r="B34" s="87"/>
      <c r="C34" s="88"/>
      <c r="D34" s="89"/>
      <c r="E34" s="90"/>
      <c r="F34" s="91"/>
      <c r="G34" s="89"/>
      <c r="H34" s="90"/>
      <c r="I34" s="90"/>
      <c r="J34" s="91"/>
      <c r="K34" s="79"/>
      <c r="L34" s="80"/>
      <c r="M34" s="80"/>
      <c r="N34" s="81"/>
      <c r="O34" s="79"/>
      <c r="P34" s="80"/>
      <c r="Q34" s="80"/>
      <c r="R34" s="81"/>
      <c r="S34" s="82"/>
      <c r="T34" s="83"/>
      <c r="U34" s="92"/>
      <c r="V34" s="93"/>
      <c r="W34" s="94"/>
      <c r="X34" s="84">
        <f>ROUNDDOWN(O34*S34*U34,0)</f>
        <v>0</v>
      </c>
      <c r="Y34" s="85"/>
      <c r="Z34" s="85"/>
      <c r="AA34" s="86"/>
      <c r="AB34" s="84">
        <f>O34+X34</f>
        <v>0</v>
      </c>
      <c r="AC34" s="85"/>
      <c r="AD34" s="85"/>
      <c r="AE34" s="95"/>
    </row>
    <row r="35" spans="2:31" ht="24.95" customHeight="1" x14ac:dyDescent="0.15">
      <c r="B35" s="96"/>
      <c r="C35" s="97"/>
      <c r="D35" s="98"/>
      <c r="E35" s="99"/>
      <c r="F35" s="100"/>
      <c r="G35" s="98"/>
      <c r="H35" s="99"/>
      <c r="I35" s="99"/>
      <c r="J35" s="100"/>
      <c r="K35" s="101"/>
      <c r="L35" s="102"/>
      <c r="M35" s="102"/>
      <c r="N35" s="103"/>
      <c r="O35" s="101"/>
      <c r="P35" s="102"/>
      <c r="Q35" s="102"/>
      <c r="R35" s="103"/>
      <c r="S35" s="108"/>
      <c r="T35" s="109"/>
      <c r="U35" s="110"/>
      <c r="V35" s="111"/>
      <c r="W35" s="112"/>
      <c r="X35" s="104">
        <f>ROUNDDOWN(O35*S35*U35,0)</f>
        <v>0</v>
      </c>
      <c r="Y35" s="105"/>
      <c r="Z35" s="105"/>
      <c r="AA35" s="107"/>
      <c r="AB35" s="104">
        <f>O35+X35</f>
        <v>0</v>
      </c>
      <c r="AC35" s="105"/>
      <c r="AD35" s="105"/>
      <c r="AE35" s="106"/>
    </row>
    <row r="36" spans="2:31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2" t="s">
        <v>68</v>
      </c>
    </row>
  </sheetData>
  <mergeCells count="268">
    <mergeCell ref="B20:C20"/>
    <mergeCell ref="D20:F20"/>
    <mergeCell ref="G20:J20"/>
    <mergeCell ref="K20:N20"/>
    <mergeCell ref="K19:N19"/>
    <mergeCell ref="S19:T19"/>
    <mergeCell ref="U19:W19"/>
    <mergeCell ref="AB21:AE21"/>
    <mergeCell ref="B22:C22"/>
    <mergeCell ref="D22:F22"/>
    <mergeCell ref="G22:J22"/>
    <mergeCell ref="K22:N22"/>
    <mergeCell ref="O21:R21"/>
    <mergeCell ref="S21:T21"/>
    <mergeCell ref="U21:W21"/>
    <mergeCell ref="X21:AA21"/>
    <mergeCell ref="B21:C21"/>
    <mergeCell ref="D21:F21"/>
    <mergeCell ref="G21:J21"/>
    <mergeCell ref="K21:N21"/>
    <mergeCell ref="X22:AA22"/>
    <mergeCell ref="AB22:AE22"/>
    <mergeCell ref="O22:R22"/>
    <mergeCell ref="S22:T22"/>
    <mergeCell ref="D18:F18"/>
    <mergeCell ref="G18:J18"/>
    <mergeCell ref="K18:N18"/>
    <mergeCell ref="AB19:AE19"/>
    <mergeCell ref="O20:R20"/>
    <mergeCell ref="S20:T20"/>
    <mergeCell ref="U20:W20"/>
    <mergeCell ref="X20:AA20"/>
    <mergeCell ref="AB20:AE20"/>
    <mergeCell ref="O19:R19"/>
    <mergeCell ref="B35:C35"/>
    <mergeCell ref="D35:F35"/>
    <mergeCell ref="G35:J35"/>
    <mergeCell ref="K35:N35"/>
    <mergeCell ref="AB18:AE18"/>
    <mergeCell ref="AB35:AE35"/>
    <mergeCell ref="X19:AA19"/>
    <mergeCell ref="B19:C19"/>
    <mergeCell ref="D19:F19"/>
    <mergeCell ref="G19:J19"/>
    <mergeCell ref="U34:W34"/>
    <mergeCell ref="X34:AA34"/>
    <mergeCell ref="AB34:AE34"/>
    <mergeCell ref="O35:R35"/>
    <mergeCell ref="S35:T35"/>
    <mergeCell ref="U35:W35"/>
    <mergeCell ref="X35:AA35"/>
    <mergeCell ref="B34:C34"/>
    <mergeCell ref="D34:F34"/>
    <mergeCell ref="G34:J34"/>
    <mergeCell ref="K34:N34"/>
    <mergeCell ref="O34:R34"/>
    <mergeCell ref="S34:T34"/>
    <mergeCell ref="B23:C23"/>
    <mergeCell ref="AB9:AE9"/>
    <mergeCell ref="O10:R10"/>
    <mergeCell ref="S10:T10"/>
    <mergeCell ref="U10:W10"/>
    <mergeCell ref="X10:AA10"/>
    <mergeCell ref="B10:C10"/>
    <mergeCell ref="D10:F10"/>
    <mergeCell ref="G10:J10"/>
    <mergeCell ref="K10:N10"/>
    <mergeCell ref="AB10:AE10"/>
    <mergeCell ref="B9:C9"/>
    <mergeCell ref="D9:F9"/>
    <mergeCell ref="G9:J9"/>
    <mergeCell ref="K9:N9"/>
    <mergeCell ref="O9:R9"/>
    <mergeCell ref="S9:T9"/>
    <mergeCell ref="U9:W9"/>
    <mergeCell ref="X9:AA9"/>
    <mergeCell ref="B8:C8"/>
    <mergeCell ref="D8:F8"/>
    <mergeCell ref="G8:J8"/>
    <mergeCell ref="K8:N8"/>
    <mergeCell ref="AB8:AE8"/>
    <mergeCell ref="O8:R8"/>
    <mergeCell ref="S8:T8"/>
    <mergeCell ref="U8:W8"/>
    <mergeCell ref="X8:AA8"/>
    <mergeCell ref="AB11:AE11"/>
    <mergeCell ref="B12:C12"/>
    <mergeCell ref="D12:F12"/>
    <mergeCell ref="G12:J12"/>
    <mergeCell ref="K12:N12"/>
    <mergeCell ref="O12:R12"/>
    <mergeCell ref="AB12:AE12"/>
    <mergeCell ref="O11:R11"/>
    <mergeCell ref="S11:T11"/>
    <mergeCell ref="U11:W11"/>
    <mergeCell ref="B11:C11"/>
    <mergeCell ref="D11:F11"/>
    <mergeCell ref="G11:J11"/>
    <mergeCell ref="K11:N11"/>
    <mergeCell ref="S12:T12"/>
    <mergeCell ref="U12:W12"/>
    <mergeCell ref="X12:AA12"/>
    <mergeCell ref="X11:AA11"/>
    <mergeCell ref="AB3:AE3"/>
    <mergeCell ref="B3:D3"/>
    <mergeCell ref="Y3:AA3"/>
    <mergeCell ref="D6:F7"/>
    <mergeCell ref="G6:J7"/>
    <mergeCell ref="K6:N7"/>
    <mergeCell ref="E3:H3"/>
    <mergeCell ref="I3:X3"/>
    <mergeCell ref="O6:R7"/>
    <mergeCell ref="S6:AA6"/>
    <mergeCell ref="B5:AE5"/>
    <mergeCell ref="B6:C7"/>
    <mergeCell ref="AB6:AE7"/>
    <mergeCell ref="S7:T7"/>
    <mergeCell ref="U7:W7"/>
    <mergeCell ref="X7:AA7"/>
    <mergeCell ref="B13:C13"/>
    <mergeCell ref="D13:F13"/>
    <mergeCell ref="G13:J13"/>
    <mergeCell ref="K13:N13"/>
    <mergeCell ref="O13:R13"/>
    <mergeCell ref="S13:T13"/>
    <mergeCell ref="U13:W13"/>
    <mergeCell ref="X13:AA13"/>
    <mergeCell ref="AB13:AE13"/>
    <mergeCell ref="B14:C14"/>
    <mergeCell ref="D14:F14"/>
    <mergeCell ref="G14:J14"/>
    <mergeCell ref="K14:N14"/>
    <mergeCell ref="O14:R14"/>
    <mergeCell ref="S14:T14"/>
    <mergeCell ref="U14:W14"/>
    <mergeCell ref="X14:AA14"/>
    <mergeCell ref="AB14:AE14"/>
    <mergeCell ref="B15:C15"/>
    <mergeCell ref="D15:F15"/>
    <mergeCell ref="G15:J15"/>
    <mergeCell ref="K15:N15"/>
    <mergeCell ref="O15:R15"/>
    <mergeCell ref="S15:T15"/>
    <mergeCell ref="U15:W15"/>
    <mergeCell ref="X15:AA15"/>
    <mergeCell ref="AB15:AE15"/>
    <mergeCell ref="U22:W22"/>
    <mergeCell ref="B16:C16"/>
    <mergeCell ref="D16:F16"/>
    <mergeCell ref="G16:J16"/>
    <mergeCell ref="K16:N16"/>
    <mergeCell ref="AB16:AE16"/>
    <mergeCell ref="AB17:AE17"/>
    <mergeCell ref="O16:R16"/>
    <mergeCell ref="S16:T16"/>
    <mergeCell ref="U16:W16"/>
    <mergeCell ref="X16:AA16"/>
    <mergeCell ref="O17:R17"/>
    <mergeCell ref="S17:T17"/>
    <mergeCell ref="U17:W17"/>
    <mergeCell ref="X17:AA17"/>
    <mergeCell ref="S18:T18"/>
    <mergeCell ref="U18:W18"/>
    <mergeCell ref="X18:AA18"/>
    <mergeCell ref="O18:R18"/>
    <mergeCell ref="B17:C17"/>
    <mergeCell ref="D17:F17"/>
    <mergeCell ref="G17:J17"/>
    <mergeCell ref="K17:N17"/>
    <mergeCell ref="B18:C18"/>
    <mergeCell ref="X24:AA24"/>
    <mergeCell ref="AB24:AE24"/>
    <mergeCell ref="B24:C24"/>
    <mergeCell ref="D24:F24"/>
    <mergeCell ref="G24:J24"/>
    <mergeCell ref="K24:N24"/>
    <mergeCell ref="O24:R24"/>
    <mergeCell ref="S24:T24"/>
    <mergeCell ref="S23:T23"/>
    <mergeCell ref="X23:AA23"/>
    <mergeCell ref="AB23:AE23"/>
    <mergeCell ref="D23:F23"/>
    <mergeCell ref="G23:J23"/>
    <mergeCell ref="K23:N23"/>
    <mergeCell ref="O23:R23"/>
    <mergeCell ref="U23:W23"/>
    <mergeCell ref="O26:R26"/>
    <mergeCell ref="S26:T26"/>
    <mergeCell ref="U26:W26"/>
    <mergeCell ref="B25:C25"/>
    <mergeCell ref="D25:F25"/>
    <mergeCell ref="G25:J25"/>
    <mergeCell ref="K25:N25"/>
    <mergeCell ref="U24:W24"/>
    <mergeCell ref="X25:AA25"/>
    <mergeCell ref="AB25:AE25"/>
    <mergeCell ref="X26:AA26"/>
    <mergeCell ref="B26:C26"/>
    <mergeCell ref="D26:F26"/>
    <mergeCell ref="G26:J26"/>
    <mergeCell ref="K26:N26"/>
    <mergeCell ref="O25:R25"/>
    <mergeCell ref="S25:T25"/>
    <mergeCell ref="U25:W25"/>
    <mergeCell ref="AB26:AE26"/>
    <mergeCell ref="B27:C27"/>
    <mergeCell ref="D27:F27"/>
    <mergeCell ref="G27:J27"/>
    <mergeCell ref="K27:N27"/>
    <mergeCell ref="O27:R27"/>
    <mergeCell ref="S27:T27"/>
    <mergeCell ref="U27:W27"/>
    <mergeCell ref="X27:AA27"/>
    <mergeCell ref="AB27:AE27"/>
    <mergeCell ref="B28:C28"/>
    <mergeCell ref="D28:F28"/>
    <mergeCell ref="G28:J28"/>
    <mergeCell ref="K28:N28"/>
    <mergeCell ref="O28:R28"/>
    <mergeCell ref="S28:T28"/>
    <mergeCell ref="U28:W28"/>
    <mergeCell ref="X28:AA28"/>
    <mergeCell ref="AB28:AE28"/>
    <mergeCell ref="B29:C29"/>
    <mergeCell ref="D29:F29"/>
    <mergeCell ref="G29:J29"/>
    <mergeCell ref="K29:N29"/>
    <mergeCell ref="O29:R29"/>
    <mergeCell ref="S29:T29"/>
    <mergeCell ref="U29:W29"/>
    <mergeCell ref="X29:AA29"/>
    <mergeCell ref="AB29:AE29"/>
    <mergeCell ref="B30:C30"/>
    <mergeCell ref="D30:F30"/>
    <mergeCell ref="G30:J30"/>
    <mergeCell ref="K30:N30"/>
    <mergeCell ref="O30:R30"/>
    <mergeCell ref="S30:T30"/>
    <mergeCell ref="U30:W30"/>
    <mergeCell ref="X30:AA30"/>
    <mergeCell ref="AB30:AE30"/>
    <mergeCell ref="B31:C31"/>
    <mergeCell ref="D31:F31"/>
    <mergeCell ref="G31:J31"/>
    <mergeCell ref="K31:N31"/>
    <mergeCell ref="O31:R31"/>
    <mergeCell ref="S31:T31"/>
    <mergeCell ref="U31:W31"/>
    <mergeCell ref="X31:AA31"/>
    <mergeCell ref="AB31:AE31"/>
    <mergeCell ref="U33:W33"/>
    <mergeCell ref="B32:C32"/>
    <mergeCell ref="D32:F32"/>
    <mergeCell ref="G32:J32"/>
    <mergeCell ref="K32:N32"/>
    <mergeCell ref="O32:R32"/>
    <mergeCell ref="S32:T32"/>
    <mergeCell ref="B33:C33"/>
    <mergeCell ref="AB33:AE33"/>
    <mergeCell ref="U32:W32"/>
    <mergeCell ref="X32:AA32"/>
    <mergeCell ref="AB32:AE32"/>
    <mergeCell ref="D33:F33"/>
    <mergeCell ref="G33:J33"/>
    <mergeCell ref="K33:N33"/>
    <mergeCell ref="X33:AA33"/>
    <mergeCell ref="O33:R33"/>
    <mergeCell ref="S33:T33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E36"/>
  <sheetViews>
    <sheetView showGridLines="0" showZeros="0" workbookViewId="0">
      <selection activeCell="D28" sqref="D28:F28"/>
    </sheetView>
  </sheetViews>
  <sheetFormatPr defaultRowHeight="11.25" x14ac:dyDescent="0.15"/>
  <cols>
    <col min="1" max="1" width="2.83203125" customWidth="1"/>
    <col min="2" max="31" width="4" customWidth="1"/>
  </cols>
  <sheetData>
    <row r="2" spans="2:31" x14ac:dyDescent="0.15">
      <c r="B2" s="1" t="str">
        <f>'8부표6'!B14</f>
        <v>■ 법인세법 시행규칙 [별지 제8호서식 부표 6] &lt;개정 2013.2.23&gt;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2" t="s">
        <v>34</v>
      </c>
    </row>
    <row r="3" spans="2:31" ht="39.950000000000003" customHeight="1" x14ac:dyDescent="0.15">
      <c r="B3" s="21" t="s">
        <v>35</v>
      </c>
      <c r="C3" s="22"/>
      <c r="D3" s="23"/>
      <c r="E3" s="24" t="str">
        <f>'8부표6'!E15:H15</f>
        <v>2018.01.01.                ~                2018.12.31.</v>
      </c>
      <c r="F3" s="24"/>
      <c r="G3" s="24"/>
      <c r="H3" s="24"/>
      <c r="I3" s="25" t="s">
        <v>70</v>
      </c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7"/>
      <c r="Y3" s="119" t="s">
        <v>36</v>
      </c>
      <c r="Z3" s="120"/>
      <c r="AA3" s="121"/>
      <c r="AB3" s="24" t="str">
        <f>'8부표6'!AB15:AE15</f>
        <v>영화조세**</v>
      </c>
      <c r="AC3" s="24"/>
      <c r="AD3" s="24"/>
      <c r="AE3" s="118"/>
    </row>
    <row r="4" spans="2:31" x14ac:dyDescent="0.15">
      <c r="B4" s="11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2:31" ht="24.95" customHeight="1" x14ac:dyDescent="0.15">
      <c r="B5" s="34" t="s">
        <v>59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6"/>
    </row>
    <row r="6" spans="2:31" ht="24.95" customHeight="1" x14ac:dyDescent="0.15">
      <c r="B6" s="128" t="s">
        <v>60</v>
      </c>
      <c r="C6" s="124"/>
      <c r="D6" s="122" t="s">
        <v>61</v>
      </c>
      <c r="E6" s="123"/>
      <c r="F6" s="124"/>
      <c r="G6" s="122" t="s">
        <v>62</v>
      </c>
      <c r="H6" s="123"/>
      <c r="I6" s="123"/>
      <c r="J6" s="124"/>
      <c r="K6" s="122" t="s">
        <v>63</v>
      </c>
      <c r="L6" s="123"/>
      <c r="M6" s="123"/>
      <c r="N6" s="124"/>
      <c r="O6" s="89" t="s">
        <v>55</v>
      </c>
      <c r="P6" s="90"/>
      <c r="Q6" s="90"/>
      <c r="R6" s="90"/>
      <c r="S6" s="90"/>
      <c r="T6" s="90"/>
      <c r="U6" s="90"/>
      <c r="V6" s="90"/>
      <c r="W6" s="90"/>
      <c r="X6" s="90"/>
      <c r="Y6" s="90"/>
      <c r="Z6" s="91"/>
      <c r="AA6" s="122" t="s">
        <v>64</v>
      </c>
      <c r="AB6" s="123"/>
      <c r="AC6" s="123"/>
      <c r="AD6" s="123"/>
      <c r="AE6" s="130"/>
    </row>
    <row r="7" spans="2:31" ht="39.950000000000003" customHeight="1" x14ac:dyDescent="0.15">
      <c r="B7" s="129"/>
      <c r="C7" s="127"/>
      <c r="D7" s="125"/>
      <c r="E7" s="126"/>
      <c r="F7" s="127"/>
      <c r="G7" s="125"/>
      <c r="H7" s="126"/>
      <c r="I7" s="126"/>
      <c r="J7" s="127"/>
      <c r="K7" s="125"/>
      <c r="L7" s="126"/>
      <c r="M7" s="126"/>
      <c r="N7" s="127"/>
      <c r="O7" s="115" t="s">
        <v>65</v>
      </c>
      <c r="P7" s="116"/>
      <c r="Q7" s="114"/>
      <c r="R7" s="89" t="s">
        <v>66</v>
      </c>
      <c r="S7" s="90"/>
      <c r="T7" s="90"/>
      <c r="U7" s="91"/>
      <c r="V7" s="115" t="s">
        <v>67</v>
      </c>
      <c r="W7" s="116"/>
      <c r="X7" s="116"/>
      <c r="Y7" s="116"/>
      <c r="Z7" s="114"/>
      <c r="AA7" s="125"/>
      <c r="AB7" s="126"/>
      <c r="AC7" s="126"/>
      <c r="AD7" s="126"/>
      <c r="AE7" s="131"/>
    </row>
    <row r="8" spans="2:31" ht="24.95" customHeight="1" x14ac:dyDescent="0.15">
      <c r="B8" s="87"/>
      <c r="C8" s="88"/>
      <c r="D8" s="89"/>
      <c r="E8" s="90"/>
      <c r="F8" s="91"/>
      <c r="G8" s="89"/>
      <c r="H8" s="90"/>
      <c r="I8" s="90"/>
      <c r="J8" s="91"/>
      <c r="K8" s="79"/>
      <c r="L8" s="80"/>
      <c r="M8" s="80"/>
      <c r="N8" s="81"/>
      <c r="O8" s="132"/>
      <c r="P8" s="133"/>
      <c r="Q8" s="134"/>
      <c r="R8" s="92"/>
      <c r="S8" s="93"/>
      <c r="T8" s="93"/>
      <c r="U8" s="94"/>
      <c r="V8" s="84">
        <f>ROUNDDOWN(K8*O8*R8,0)</f>
        <v>0</v>
      </c>
      <c r="W8" s="85"/>
      <c r="X8" s="85"/>
      <c r="Y8" s="85"/>
      <c r="Z8" s="86"/>
      <c r="AA8" s="84">
        <f>K8+V8</f>
        <v>0</v>
      </c>
      <c r="AB8" s="85"/>
      <c r="AC8" s="85"/>
      <c r="AD8" s="85"/>
      <c r="AE8" s="95"/>
    </row>
    <row r="9" spans="2:31" ht="24.95" customHeight="1" x14ac:dyDescent="0.15">
      <c r="B9" s="87"/>
      <c r="C9" s="88"/>
      <c r="D9" s="89"/>
      <c r="E9" s="90"/>
      <c r="F9" s="91"/>
      <c r="G9" s="89"/>
      <c r="H9" s="90"/>
      <c r="I9" s="90"/>
      <c r="J9" s="91"/>
      <c r="K9" s="79"/>
      <c r="L9" s="80"/>
      <c r="M9" s="80"/>
      <c r="N9" s="81"/>
      <c r="O9" s="132"/>
      <c r="P9" s="133"/>
      <c r="Q9" s="134"/>
      <c r="R9" s="92"/>
      <c r="S9" s="93"/>
      <c r="T9" s="93"/>
      <c r="U9" s="94"/>
      <c r="V9" s="84">
        <f>ROUNDDOWN(K9*O9*R9,0)</f>
        <v>0</v>
      </c>
      <c r="W9" s="85"/>
      <c r="X9" s="85"/>
      <c r="Y9" s="85"/>
      <c r="Z9" s="86"/>
      <c r="AA9" s="84">
        <f>K9+V9</f>
        <v>0</v>
      </c>
      <c r="AB9" s="85"/>
      <c r="AC9" s="85"/>
      <c r="AD9" s="85"/>
      <c r="AE9" s="95"/>
    </row>
    <row r="10" spans="2:31" ht="24.95" customHeight="1" x14ac:dyDescent="0.15">
      <c r="B10" s="87"/>
      <c r="C10" s="88"/>
      <c r="D10" s="89"/>
      <c r="E10" s="90"/>
      <c r="F10" s="91"/>
      <c r="G10" s="89"/>
      <c r="H10" s="90"/>
      <c r="I10" s="90"/>
      <c r="J10" s="91"/>
      <c r="K10" s="79"/>
      <c r="L10" s="80"/>
      <c r="M10" s="80"/>
      <c r="N10" s="81"/>
      <c r="O10" s="132"/>
      <c r="P10" s="133"/>
      <c r="Q10" s="134"/>
      <c r="R10" s="92"/>
      <c r="S10" s="93"/>
      <c r="T10" s="93"/>
      <c r="U10" s="94"/>
      <c r="V10" s="84">
        <f>ROUNDDOWN(K10*O10*R10,0)</f>
        <v>0</v>
      </c>
      <c r="W10" s="85"/>
      <c r="X10" s="85"/>
      <c r="Y10" s="85"/>
      <c r="Z10" s="86"/>
      <c r="AA10" s="84">
        <f>K10+V10</f>
        <v>0</v>
      </c>
      <c r="AB10" s="85"/>
      <c r="AC10" s="85"/>
      <c r="AD10" s="85"/>
      <c r="AE10" s="95"/>
    </row>
    <row r="11" spans="2:31" ht="24.95" customHeight="1" x14ac:dyDescent="0.15">
      <c r="B11" s="87"/>
      <c r="C11" s="88"/>
      <c r="D11" s="89"/>
      <c r="E11" s="90"/>
      <c r="F11" s="91"/>
      <c r="G11" s="89"/>
      <c r="H11" s="90"/>
      <c r="I11" s="90"/>
      <c r="J11" s="91"/>
      <c r="K11" s="79"/>
      <c r="L11" s="80"/>
      <c r="M11" s="80"/>
      <c r="N11" s="81"/>
      <c r="O11" s="132"/>
      <c r="P11" s="133"/>
      <c r="Q11" s="134"/>
      <c r="R11" s="92"/>
      <c r="S11" s="93"/>
      <c r="T11" s="93"/>
      <c r="U11" s="94"/>
      <c r="V11" s="84">
        <f t="shared" ref="V11:V33" si="0">ROUNDDOWN(K11*O11*R11,0)</f>
        <v>0</v>
      </c>
      <c r="W11" s="85"/>
      <c r="X11" s="85"/>
      <c r="Y11" s="85"/>
      <c r="Z11" s="86"/>
      <c r="AA11" s="84">
        <f t="shared" ref="AA11:AA33" si="1">K11+V11</f>
        <v>0</v>
      </c>
      <c r="AB11" s="85"/>
      <c r="AC11" s="85"/>
      <c r="AD11" s="85"/>
      <c r="AE11" s="95"/>
    </row>
    <row r="12" spans="2:31" ht="24.95" customHeight="1" x14ac:dyDescent="0.15">
      <c r="B12" s="87"/>
      <c r="C12" s="88"/>
      <c r="D12" s="89"/>
      <c r="E12" s="90"/>
      <c r="F12" s="91"/>
      <c r="G12" s="89"/>
      <c r="H12" s="90"/>
      <c r="I12" s="90"/>
      <c r="J12" s="91"/>
      <c r="K12" s="79"/>
      <c r="L12" s="80"/>
      <c r="M12" s="80"/>
      <c r="N12" s="81"/>
      <c r="O12" s="132"/>
      <c r="P12" s="133"/>
      <c r="Q12" s="134"/>
      <c r="R12" s="92"/>
      <c r="S12" s="93"/>
      <c r="T12" s="93"/>
      <c r="U12" s="94"/>
      <c r="V12" s="84">
        <f t="shared" si="0"/>
        <v>0</v>
      </c>
      <c r="W12" s="85"/>
      <c r="X12" s="85"/>
      <c r="Y12" s="85"/>
      <c r="Z12" s="86"/>
      <c r="AA12" s="84">
        <f t="shared" si="1"/>
        <v>0</v>
      </c>
      <c r="AB12" s="85"/>
      <c r="AC12" s="85"/>
      <c r="AD12" s="85"/>
      <c r="AE12" s="95"/>
    </row>
    <row r="13" spans="2:31" ht="24.95" customHeight="1" x14ac:dyDescent="0.15">
      <c r="B13" s="87"/>
      <c r="C13" s="88"/>
      <c r="D13" s="89"/>
      <c r="E13" s="90"/>
      <c r="F13" s="91"/>
      <c r="G13" s="89"/>
      <c r="H13" s="90"/>
      <c r="I13" s="90"/>
      <c r="J13" s="91"/>
      <c r="K13" s="79"/>
      <c r="L13" s="80"/>
      <c r="M13" s="80"/>
      <c r="N13" s="81"/>
      <c r="O13" s="132"/>
      <c r="P13" s="133"/>
      <c r="Q13" s="134"/>
      <c r="R13" s="92"/>
      <c r="S13" s="93"/>
      <c r="T13" s="93"/>
      <c r="U13" s="94"/>
      <c r="V13" s="84">
        <f t="shared" si="0"/>
        <v>0</v>
      </c>
      <c r="W13" s="85"/>
      <c r="X13" s="85"/>
      <c r="Y13" s="85"/>
      <c r="Z13" s="86"/>
      <c r="AA13" s="84">
        <f t="shared" si="1"/>
        <v>0</v>
      </c>
      <c r="AB13" s="85"/>
      <c r="AC13" s="85"/>
      <c r="AD13" s="85"/>
      <c r="AE13" s="95"/>
    </row>
    <row r="14" spans="2:31" ht="24.95" customHeight="1" x14ac:dyDescent="0.15">
      <c r="B14" s="87"/>
      <c r="C14" s="88"/>
      <c r="D14" s="89"/>
      <c r="E14" s="90"/>
      <c r="F14" s="91"/>
      <c r="G14" s="89"/>
      <c r="H14" s="90"/>
      <c r="I14" s="90"/>
      <c r="J14" s="91"/>
      <c r="K14" s="79"/>
      <c r="L14" s="80"/>
      <c r="M14" s="80"/>
      <c r="N14" s="81"/>
      <c r="O14" s="132"/>
      <c r="P14" s="133"/>
      <c r="Q14" s="134"/>
      <c r="R14" s="92"/>
      <c r="S14" s="93"/>
      <c r="T14" s="93"/>
      <c r="U14" s="94"/>
      <c r="V14" s="84">
        <f t="shared" si="0"/>
        <v>0</v>
      </c>
      <c r="W14" s="85"/>
      <c r="X14" s="85"/>
      <c r="Y14" s="85"/>
      <c r="Z14" s="86"/>
      <c r="AA14" s="84">
        <f t="shared" si="1"/>
        <v>0</v>
      </c>
      <c r="AB14" s="85"/>
      <c r="AC14" s="85"/>
      <c r="AD14" s="85"/>
      <c r="AE14" s="95"/>
    </row>
    <row r="15" spans="2:31" ht="24.95" customHeight="1" x14ac:dyDescent="0.15">
      <c r="B15" s="87"/>
      <c r="C15" s="88"/>
      <c r="D15" s="89"/>
      <c r="E15" s="90"/>
      <c r="F15" s="91"/>
      <c r="G15" s="89"/>
      <c r="H15" s="90"/>
      <c r="I15" s="90"/>
      <c r="J15" s="91"/>
      <c r="K15" s="79"/>
      <c r="L15" s="80"/>
      <c r="M15" s="80"/>
      <c r="N15" s="81"/>
      <c r="O15" s="132"/>
      <c r="P15" s="133"/>
      <c r="Q15" s="134"/>
      <c r="R15" s="92"/>
      <c r="S15" s="93"/>
      <c r="T15" s="93"/>
      <c r="U15" s="94"/>
      <c r="V15" s="84">
        <f t="shared" si="0"/>
        <v>0</v>
      </c>
      <c r="W15" s="85"/>
      <c r="X15" s="85"/>
      <c r="Y15" s="85"/>
      <c r="Z15" s="86"/>
      <c r="AA15" s="84">
        <f t="shared" si="1"/>
        <v>0</v>
      </c>
      <c r="AB15" s="85"/>
      <c r="AC15" s="85"/>
      <c r="AD15" s="85"/>
      <c r="AE15" s="95"/>
    </row>
    <row r="16" spans="2:31" ht="24.95" customHeight="1" x14ac:dyDescent="0.15">
      <c r="B16" s="87"/>
      <c r="C16" s="88"/>
      <c r="D16" s="89"/>
      <c r="E16" s="90"/>
      <c r="F16" s="91"/>
      <c r="G16" s="89"/>
      <c r="H16" s="90"/>
      <c r="I16" s="90"/>
      <c r="J16" s="91"/>
      <c r="K16" s="79"/>
      <c r="L16" s="80"/>
      <c r="M16" s="80"/>
      <c r="N16" s="81"/>
      <c r="O16" s="132"/>
      <c r="P16" s="133"/>
      <c r="Q16" s="134"/>
      <c r="R16" s="92"/>
      <c r="S16" s="93"/>
      <c r="T16" s="93"/>
      <c r="U16" s="94"/>
      <c r="V16" s="84">
        <f t="shared" si="0"/>
        <v>0</v>
      </c>
      <c r="W16" s="85"/>
      <c r="X16" s="85"/>
      <c r="Y16" s="85"/>
      <c r="Z16" s="86"/>
      <c r="AA16" s="84">
        <f t="shared" si="1"/>
        <v>0</v>
      </c>
      <c r="AB16" s="85"/>
      <c r="AC16" s="85"/>
      <c r="AD16" s="85"/>
      <c r="AE16" s="95"/>
    </row>
    <row r="17" spans="2:31" ht="24.95" customHeight="1" x14ac:dyDescent="0.15">
      <c r="B17" s="87"/>
      <c r="C17" s="88"/>
      <c r="D17" s="89"/>
      <c r="E17" s="90"/>
      <c r="F17" s="91"/>
      <c r="G17" s="89"/>
      <c r="H17" s="90"/>
      <c r="I17" s="90"/>
      <c r="J17" s="91"/>
      <c r="K17" s="79"/>
      <c r="L17" s="80"/>
      <c r="M17" s="80"/>
      <c r="N17" s="81"/>
      <c r="O17" s="132"/>
      <c r="P17" s="133"/>
      <c r="Q17" s="134"/>
      <c r="R17" s="92"/>
      <c r="S17" s="93"/>
      <c r="T17" s="93"/>
      <c r="U17" s="94"/>
      <c r="V17" s="84">
        <f>ROUNDDOWN(K17*O17*R17,0)</f>
        <v>0</v>
      </c>
      <c r="W17" s="85"/>
      <c r="X17" s="85"/>
      <c r="Y17" s="85"/>
      <c r="Z17" s="86"/>
      <c r="AA17" s="84">
        <f>K17+V17</f>
        <v>0</v>
      </c>
      <c r="AB17" s="85"/>
      <c r="AC17" s="85"/>
      <c r="AD17" s="85"/>
      <c r="AE17" s="95"/>
    </row>
    <row r="18" spans="2:31" ht="24.95" customHeight="1" x14ac:dyDescent="0.15">
      <c r="B18" s="87"/>
      <c r="C18" s="88"/>
      <c r="D18" s="89"/>
      <c r="E18" s="90"/>
      <c r="F18" s="91"/>
      <c r="G18" s="89"/>
      <c r="H18" s="90"/>
      <c r="I18" s="90"/>
      <c r="J18" s="91"/>
      <c r="K18" s="79"/>
      <c r="L18" s="80"/>
      <c r="M18" s="80"/>
      <c r="N18" s="81"/>
      <c r="O18" s="132"/>
      <c r="P18" s="133"/>
      <c r="Q18" s="134"/>
      <c r="R18" s="92"/>
      <c r="S18" s="93"/>
      <c r="T18" s="93"/>
      <c r="U18" s="94"/>
      <c r="V18" s="84">
        <f t="shared" si="0"/>
        <v>0</v>
      </c>
      <c r="W18" s="85"/>
      <c r="X18" s="85"/>
      <c r="Y18" s="85"/>
      <c r="Z18" s="86"/>
      <c r="AA18" s="84">
        <f t="shared" si="1"/>
        <v>0</v>
      </c>
      <c r="AB18" s="85"/>
      <c r="AC18" s="85"/>
      <c r="AD18" s="85"/>
      <c r="AE18" s="95"/>
    </row>
    <row r="19" spans="2:31" ht="24.95" customHeight="1" x14ac:dyDescent="0.15">
      <c r="B19" s="87"/>
      <c r="C19" s="88"/>
      <c r="D19" s="89"/>
      <c r="E19" s="90"/>
      <c r="F19" s="91"/>
      <c r="G19" s="89"/>
      <c r="H19" s="90"/>
      <c r="I19" s="90"/>
      <c r="J19" s="91"/>
      <c r="K19" s="79"/>
      <c r="L19" s="80"/>
      <c r="M19" s="80"/>
      <c r="N19" s="81"/>
      <c r="O19" s="132"/>
      <c r="P19" s="133"/>
      <c r="Q19" s="134"/>
      <c r="R19" s="92"/>
      <c r="S19" s="93"/>
      <c r="T19" s="93"/>
      <c r="U19" s="94"/>
      <c r="V19" s="84">
        <f t="shared" si="0"/>
        <v>0</v>
      </c>
      <c r="W19" s="85"/>
      <c r="X19" s="85"/>
      <c r="Y19" s="85"/>
      <c r="Z19" s="86"/>
      <c r="AA19" s="84">
        <f t="shared" si="1"/>
        <v>0</v>
      </c>
      <c r="AB19" s="85"/>
      <c r="AC19" s="85"/>
      <c r="AD19" s="85"/>
      <c r="AE19" s="95"/>
    </row>
    <row r="20" spans="2:31" ht="24.95" customHeight="1" x14ac:dyDescent="0.15">
      <c r="B20" s="87"/>
      <c r="C20" s="88"/>
      <c r="D20" s="89"/>
      <c r="E20" s="90"/>
      <c r="F20" s="91"/>
      <c r="G20" s="89"/>
      <c r="H20" s="90"/>
      <c r="I20" s="90"/>
      <c r="J20" s="91"/>
      <c r="K20" s="79"/>
      <c r="L20" s="80"/>
      <c r="M20" s="80"/>
      <c r="N20" s="81"/>
      <c r="O20" s="132"/>
      <c r="P20" s="133"/>
      <c r="Q20" s="134"/>
      <c r="R20" s="92"/>
      <c r="S20" s="93"/>
      <c r="T20" s="93"/>
      <c r="U20" s="94"/>
      <c r="V20" s="84">
        <f t="shared" si="0"/>
        <v>0</v>
      </c>
      <c r="W20" s="85"/>
      <c r="X20" s="85"/>
      <c r="Y20" s="85"/>
      <c r="Z20" s="86"/>
      <c r="AA20" s="84">
        <f t="shared" si="1"/>
        <v>0</v>
      </c>
      <c r="AB20" s="85"/>
      <c r="AC20" s="85"/>
      <c r="AD20" s="85"/>
      <c r="AE20" s="95"/>
    </row>
    <row r="21" spans="2:31" ht="24.95" customHeight="1" x14ac:dyDescent="0.15">
      <c r="B21" s="87"/>
      <c r="C21" s="88"/>
      <c r="D21" s="89"/>
      <c r="E21" s="90"/>
      <c r="F21" s="91"/>
      <c r="G21" s="89"/>
      <c r="H21" s="90"/>
      <c r="I21" s="90"/>
      <c r="J21" s="91"/>
      <c r="K21" s="79"/>
      <c r="L21" s="80"/>
      <c r="M21" s="80"/>
      <c r="N21" s="81"/>
      <c r="O21" s="132"/>
      <c r="P21" s="133"/>
      <c r="Q21" s="134"/>
      <c r="R21" s="92"/>
      <c r="S21" s="93"/>
      <c r="T21" s="93"/>
      <c r="U21" s="94"/>
      <c r="V21" s="84">
        <f t="shared" si="0"/>
        <v>0</v>
      </c>
      <c r="W21" s="85"/>
      <c r="X21" s="85"/>
      <c r="Y21" s="85"/>
      <c r="Z21" s="86"/>
      <c r="AA21" s="84">
        <f t="shared" si="1"/>
        <v>0</v>
      </c>
      <c r="AB21" s="85"/>
      <c r="AC21" s="85"/>
      <c r="AD21" s="85"/>
      <c r="AE21" s="95"/>
    </row>
    <row r="22" spans="2:31" ht="24.95" customHeight="1" x14ac:dyDescent="0.15">
      <c r="B22" s="87"/>
      <c r="C22" s="88"/>
      <c r="D22" s="89"/>
      <c r="E22" s="90"/>
      <c r="F22" s="91"/>
      <c r="G22" s="89"/>
      <c r="H22" s="90"/>
      <c r="I22" s="90"/>
      <c r="J22" s="91"/>
      <c r="K22" s="79"/>
      <c r="L22" s="80"/>
      <c r="M22" s="80"/>
      <c r="N22" s="81"/>
      <c r="O22" s="132"/>
      <c r="P22" s="133"/>
      <c r="Q22" s="134"/>
      <c r="R22" s="92"/>
      <c r="S22" s="93"/>
      <c r="T22" s="93"/>
      <c r="U22" s="94"/>
      <c r="V22" s="84">
        <f t="shared" si="0"/>
        <v>0</v>
      </c>
      <c r="W22" s="85"/>
      <c r="X22" s="85"/>
      <c r="Y22" s="85"/>
      <c r="Z22" s="86"/>
      <c r="AA22" s="84">
        <f t="shared" si="1"/>
        <v>0</v>
      </c>
      <c r="AB22" s="85"/>
      <c r="AC22" s="85"/>
      <c r="AD22" s="85"/>
      <c r="AE22" s="95"/>
    </row>
    <row r="23" spans="2:31" ht="24.95" customHeight="1" x14ac:dyDescent="0.15">
      <c r="B23" s="87"/>
      <c r="C23" s="88"/>
      <c r="D23" s="89"/>
      <c r="E23" s="90"/>
      <c r="F23" s="91"/>
      <c r="G23" s="89"/>
      <c r="H23" s="90"/>
      <c r="I23" s="90"/>
      <c r="J23" s="91"/>
      <c r="K23" s="79"/>
      <c r="L23" s="80"/>
      <c r="M23" s="80"/>
      <c r="N23" s="81"/>
      <c r="O23" s="132"/>
      <c r="P23" s="133"/>
      <c r="Q23" s="134"/>
      <c r="R23" s="92"/>
      <c r="S23" s="93"/>
      <c r="T23" s="93"/>
      <c r="U23" s="94"/>
      <c r="V23" s="84">
        <f t="shared" si="0"/>
        <v>0</v>
      </c>
      <c r="W23" s="85"/>
      <c r="X23" s="85"/>
      <c r="Y23" s="85"/>
      <c r="Z23" s="86"/>
      <c r="AA23" s="84">
        <f t="shared" si="1"/>
        <v>0</v>
      </c>
      <c r="AB23" s="85"/>
      <c r="AC23" s="85"/>
      <c r="AD23" s="85"/>
      <c r="AE23" s="95"/>
    </row>
    <row r="24" spans="2:31" ht="24.95" customHeight="1" x14ac:dyDescent="0.15">
      <c r="B24" s="87"/>
      <c r="C24" s="88"/>
      <c r="D24" s="89"/>
      <c r="E24" s="90"/>
      <c r="F24" s="91"/>
      <c r="G24" s="89"/>
      <c r="H24" s="90"/>
      <c r="I24" s="90"/>
      <c r="J24" s="91"/>
      <c r="K24" s="79"/>
      <c r="L24" s="80"/>
      <c r="M24" s="80"/>
      <c r="N24" s="81"/>
      <c r="O24" s="132"/>
      <c r="P24" s="133"/>
      <c r="Q24" s="134"/>
      <c r="R24" s="92"/>
      <c r="S24" s="93"/>
      <c r="T24" s="93"/>
      <c r="U24" s="94"/>
      <c r="V24" s="84">
        <f t="shared" si="0"/>
        <v>0</v>
      </c>
      <c r="W24" s="85"/>
      <c r="X24" s="85"/>
      <c r="Y24" s="85"/>
      <c r="Z24" s="86"/>
      <c r="AA24" s="84">
        <f t="shared" si="1"/>
        <v>0</v>
      </c>
      <c r="AB24" s="85"/>
      <c r="AC24" s="85"/>
      <c r="AD24" s="85"/>
      <c r="AE24" s="95"/>
    </row>
    <row r="25" spans="2:31" ht="24.95" customHeight="1" x14ac:dyDescent="0.15">
      <c r="B25" s="87"/>
      <c r="C25" s="88"/>
      <c r="D25" s="89"/>
      <c r="E25" s="90"/>
      <c r="F25" s="91"/>
      <c r="G25" s="89"/>
      <c r="H25" s="90"/>
      <c r="I25" s="90"/>
      <c r="J25" s="91"/>
      <c r="K25" s="79"/>
      <c r="L25" s="80"/>
      <c r="M25" s="80"/>
      <c r="N25" s="81"/>
      <c r="O25" s="132"/>
      <c r="P25" s="133"/>
      <c r="Q25" s="134"/>
      <c r="R25" s="92"/>
      <c r="S25" s="93"/>
      <c r="T25" s="93"/>
      <c r="U25" s="94"/>
      <c r="V25" s="84">
        <f t="shared" si="0"/>
        <v>0</v>
      </c>
      <c r="W25" s="85"/>
      <c r="X25" s="85"/>
      <c r="Y25" s="85"/>
      <c r="Z25" s="86"/>
      <c r="AA25" s="84">
        <f t="shared" si="1"/>
        <v>0</v>
      </c>
      <c r="AB25" s="85"/>
      <c r="AC25" s="85"/>
      <c r="AD25" s="85"/>
      <c r="AE25" s="95"/>
    </row>
    <row r="26" spans="2:31" ht="24.95" customHeight="1" x14ac:dyDescent="0.15">
      <c r="B26" s="87"/>
      <c r="C26" s="88"/>
      <c r="D26" s="89"/>
      <c r="E26" s="90"/>
      <c r="F26" s="91"/>
      <c r="G26" s="89"/>
      <c r="H26" s="90"/>
      <c r="I26" s="90"/>
      <c r="J26" s="91"/>
      <c r="K26" s="79"/>
      <c r="L26" s="80"/>
      <c r="M26" s="80"/>
      <c r="N26" s="81"/>
      <c r="O26" s="132"/>
      <c r="P26" s="133"/>
      <c r="Q26" s="134"/>
      <c r="R26" s="92"/>
      <c r="S26" s="93"/>
      <c r="T26" s="93"/>
      <c r="U26" s="94"/>
      <c r="V26" s="84">
        <f t="shared" si="0"/>
        <v>0</v>
      </c>
      <c r="W26" s="85"/>
      <c r="X26" s="85"/>
      <c r="Y26" s="85"/>
      <c r="Z26" s="86"/>
      <c r="AA26" s="84">
        <f t="shared" si="1"/>
        <v>0</v>
      </c>
      <c r="AB26" s="85"/>
      <c r="AC26" s="85"/>
      <c r="AD26" s="85"/>
      <c r="AE26" s="95"/>
    </row>
    <row r="27" spans="2:31" ht="24.95" customHeight="1" x14ac:dyDescent="0.15">
      <c r="B27" s="87"/>
      <c r="C27" s="88"/>
      <c r="D27" s="89"/>
      <c r="E27" s="90"/>
      <c r="F27" s="91"/>
      <c r="G27" s="89"/>
      <c r="H27" s="90"/>
      <c r="I27" s="90"/>
      <c r="J27" s="91"/>
      <c r="K27" s="79"/>
      <c r="L27" s="80"/>
      <c r="M27" s="80"/>
      <c r="N27" s="81"/>
      <c r="O27" s="132"/>
      <c r="P27" s="133"/>
      <c r="Q27" s="134"/>
      <c r="R27" s="92"/>
      <c r="S27" s="93"/>
      <c r="T27" s="93"/>
      <c r="U27" s="94"/>
      <c r="V27" s="84">
        <f t="shared" si="0"/>
        <v>0</v>
      </c>
      <c r="W27" s="85"/>
      <c r="X27" s="85"/>
      <c r="Y27" s="85"/>
      <c r="Z27" s="86"/>
      <c r="AA27" s="84">
        <f t="shared" si="1"/>
        <v>0</v>
      </c>
      <c r="AB27" s="85"/>
      <c r="AC27" s="85"/>
      <c r="AD27" s="85"/>
      <c r="AE27" s="95"/>
    </row>
    <row r="28" spans="2:31" ht="24.95" customHeight="1" x14ac:dyDescent="0.15">
      <c r="B28" s="87"/>
      <c r="C28" s="88"/>
      <c r="D28" s="89"/>
      <c r="E28" s="90"/>
      <c r="F28" s="91"/>
      <c r="G28" s="89"/>
      <c r="H28" s="90"/>
      <c r="I28" s="90"/>
      <c r="J28" s="91"/>
      <c r="K28" s="79"/>
      <c r="L28" s="80"/>
      <c r="M28" s="80"/>
      <c r="N28" s="81"/>
      <c r="O28" s="132"/>
      <c r="P28" s="133"/>
      <c r="Q28" s="134"/>
      <c r="R28" s="92"/>
      <c r="S28" s="93"/>
      <c r="T28" s="93"/>
      <c r="U28" s="94"/>
      <c r="V28" s="84">
        <f t="shared" si="0"/>
        <v>0</v>
      </c>
      <c r="W28" s="85"/>
      <c r="X28" s="85"/>
      <c r="Y28" s="85"/>
      <c r="Z28" s="86"/>
      <c r="AA28" s="84">
        <f t="shared" si="1"/>
        <v>0</v>
      </c>
      <c r="AB28" s="85"/>
      <c r="AC28" s="85"/>
      <c r="AD28" s="85"/>
      <c r="AE28" s="95"/>
    </row>
    <row r="29" spans="2:31" ht="24.95" customHeight="1" x14ac:dyDescent="0.15">
      <c r="B29" s="87"/>
      <c r="C29" s="88"/>
      <c r="D29" s="89"/>
      <c r="E29" s="90"/>
      <c r="F29" s="91"/>
      <c r="G29" s="89"/>
      <c r="H29" s="90"/>
      <c r="I29" s="90"/>
      <c r="J29" s="91"/>
      <c r="K29" s="79"/>
      <c r="L29" s="80"/>
      <c r="M29" s="80"/>
      <c r="N29" s="81"/>
      <c r="O29" s="132"/>
      <c r="P29" s="133"/>
      <c r="Q29" s="134"/>
      <c r="R29" s="92"/>
      <c r="S29" s="93"/>
      <c r="T29" s="93"/>
      <c r="U29" s="94"/>
      <c r="V29" s="84">
        <f t="shared" si="0"/>
        <v>0</v>
      </c>
      <c r="W29" s="85"/>
      <c r="X29" s="85"/>
      <c r="Y29" s="85"/>
      <c r="Z29" s="86"/>
      <c r="AA29" s="84">
        <f t="shared" si="1"/>
        <v>0</v>
      </c>
      <c r="AB29" s="85"/>
      <c r="AC29" s="85"/>
      <c r="AD29" s="85"/>
      <c r="AE29" s="95"/>
    </row>
    <row r="30" spans="2:31" ht="24.95" customHeight="1" x14ac:dyDescent="0.15">
      <c r="B30" s="87"/>
      <c r="C30" s="88"/>
      <c r="D30" s="89"/>
      <c r="E30" s="90"/>
      <c r="F30" s="91"/>
      <c r="G30" s="89"/>
      <c r="H30" s="90"/>
      <c r="I30" s="90"/>
      <c r="J30" s="91"/>
      <c r="K30" s="79"/>
      <c r="L30" s="80"/>
      <c r="M30" s="80"/>
      <c r="N30" s="81"/>
      <c r="O30" s="132"/>
      <c r="P30" s="133"/>
      <c r="Q30" s="134"/>
      <c r="R30" s="92"/>
      <c r="S30" s="93"/>
      <c r="T30" s="93"/>
      <c r="U30" s="94"/>
      <c r="V30" s="84">
        <f t="shared" si="0"/>
        <v>0</v>
      </c>
      <c r="W30" s="85"/>
      <c r="X30" s="85"/>
      <c r="Y30" s="85"/>
      <c r="Z30" s="86"/>
      <c r="AA30" s="84">
        <f t="shared" si="1"/>
        <v>0</v>
      </c>
      <c r="AB30" s="85"/>
      <c r="AC30" s="85"/>
      <c r="AD30" s="85"/>
      <c r="AE30" s="95"/>
    </row>
    <row r="31" spans="2:31" ht="24.95" customHeight="1" x14ac:dyDescent="0.15">
      <c r="B31" s="87"/>
      <c r="C31" s="88"/>
      <c r="D31" s="89"/>
      <c r="E31" s="90"/>
      <c r="F31" s="91"/>
      <c r="G31" s="89"/>
      <c r="H31" s="90"/>
      <c r="I31" s="90"/>
      <c r="J31" s="91"/>
      <c r="K31" s="79"/>
      <c r="L31" s="80"/>
      <c r="M31" s="80"/>
      <c r="N31" s="81"/>
      <c r="O31" s="132"/>
      <c r="P31" s="133"/>
      <c r="Q31" s="134"/>
      <c r="R31" s="92"/>
      <c r="S31" s="93"/>
      <c r="T31" s="93"/>
      <c r="U31" s="94"/>
      <c r="V31" s="84">
        <f t="shared" si="0"/>
        <v>0</v>
      </c>
      <c r="W31" s="85"/>
      <c r="X31" s="85"/>
      <c r="Y31" s="85"/>
      <c r="Z31" s="86"/>
      <c r="AA31" s="84">
        <f t="shared" si="1"/>
        <v>0</v>
      </c>
      <c r="AB31" s="85"/>
      <c r="AC31" s="85"/>
      <c r="AD31" s="85"/>
      <c r="AE31" s="95"/>
    </row>
    <row r="32" spans="2:31" ht="24.95" customHeight="1" x14ac:dyDescent="0.15">
      <c r="B32" s="87"/>
      <c r="C32" s="88"/>
      <c r="D32" s="89"/>
      <c r="E32" s="90"/>
      <c r="F32" s="91"/>
      <c r="G32" s="89"/>
      <c r="H32" s="90"/>
      <c r="I32" s="90"/>
      <c r="J32" s="91"/>
      <c r="K32" s="79"/>
      <c r="L32" s="80"/>
      <c r="M32" s="80"/>
      <c r="N32" s="81"/>
      <c r="O32" s="132"/>
      <c r="P32" s="133"/>
      <c r="Q32" s="134"/>
      <c r="R32" s="92"/>
      <c r="S32" s="93"/>
      <c r="T32" s="93"/>
      <c r="U32" s="94"/>
      <c r="V32" s="84">
        <f t="shared" si="0"/>
        <v>0</v>
      </c>
      <c r="W32" s="85"/>
      <c r="X32" s="85"/>
      <c r="Y32" s="85"/>
      <c r="Z32" s="86"/>
      <c r="AA32" s="84">
        <f t="shared" si="1"/>
        <v>0</v>
      </c>
      <c r="AB32" s="85"/>
      <c r="AC32" s="85"/>
      <c r="AD32" s="85"/>
      <c r="AE32" s="95"/>
    </row>
    <row r="33" spans="2:31" ht="24.95" customHeight="1" x14ac:dyDescent="0.15">
      <c r="B33" s="87"/>
      <c r="C33" s="88"/>
      <c r="D33" s="89"/>
      <c r="E33" s="90"/>
      <c r="F33" s="91"/>
      <c r="G33" s="89"/>
      <c r="H33" s="90"/>
      <c r="I33" s="90"/>
      <c r="J33" s="91"/>
      <c r="K33" s="79"/>
      <c r="L33" s="80"/>
      <c r="M33" s="80"/>
      <c r="N33" s="81"/>
      <c r="O33" s="132"/>
      <c r="P33" s="133"/>
      <c r="Q33" s="134"/>
      <c r="R33" s="92"/>
      <c r="S33" s="93"/>
      <c r="T33" s="93"/>
      <c r="U33" s="94"/>
      <c r="V33" s="84">
        <f t="shared" si="0"/>
        <v>0</v>
      </c>
      <c r="W33" s="85"/>
      <c r="X33" s="85"/>
      <c r="Y33" s="85"/>
      <c r="Z33" s="86"/>
      <c r="AA33" s="84">
        <f t="shared" si="1"/>
        <v>0</v>
      </c>
      <c r="AB33" s="85"/>
      <c r="AC33" s="85"/>
      <c r="AD33" s="85"/>
      <c r="AE33" s="95"/>
    </row>
    <row r="34" spans="2:31" ht="24.95" customHeight="1" x14ac:dyDescent="0.15">
      <c r="B34" s="87"/>
      <c r="C34" s="88"/>
      <c r="D34" s="89"/>
      <c r="E34" s="90"/>
      <c r="F34" s="91"/>
      <c r="G34" s="89"/>
      <c r="H34" s="90"/>
      <c r="I34" s="90"/>
      <c r="J34" s="91"/>
      <c r="K34" s="79"/>
      <c r="L34" s="80"/>
      <c r="M34" s="80"/>
      <c r="N34" s="81"/>
      <c r="O34" s="132"/>
      <c r="P34" s="133"/>
      <c r="Q34" s="134"/>
      <c r="R34" s="92"/>
      <c r="S34" s="93"/>
      <c r="T34" s="93"/>
      <c r="U34" s="94"/>
      <c r="V34" s="84">
        <f>ROUNDDOWN(K34*O34*R34,0)</f>
        <v>0</v>
      </c>
      <c r="W34" s="85"/>
      <c r="X34" s="85"/>
      <c r="Y34" s="85"/>
      <c r="Z34" s="86"/>
      <c r="AA34" s="84">
        <f>K34+V34</f>
        <v>0</v>
      </c>
      <c r="AB34" s="85"/>
      <c r="AC34" s="85"/>
      <c r="AD34" s="85"/>
      <c r="AE34" s="95"/>
    </row>
    <row r="35" spans="2:31" ht="24.95" customHeight="1" x14ac:dyDescent="0.15">
      <c r="B35" s="96"/>
      <c r="C35" s="97"/>
      <c r="D35" s="98"/>
      <c r="E35" s="99"/>
      <c r="F35" s="100"/>
      <c r="G35" s="98"/>
      <c r="H35" s="99"/>
      <c r="I35" s="99"/>
      <c r="J35" s="100"/>
      <c r="K35" s="101"/>
      <c r="L35" s="102"/>
      <c r="M35" s="102"/>
      <c r="N35" s="103"/>
      <c r="O35" s="135"/>
      <c r="P35" s="136"/>
      <c r="Q35" s="137"/>
      <c r="R35" s="110"/>
      <c r="S35" s="111"/>
      <c r="T35" s="111"/>
      <c r="U35" s="112"/>
      <c r="V35" s="104">
        <f>ROUNDDOWN(K35*O35*R35,0)</f>
        <v>0</v>
      </c>
      <c r="W35" s="105"/>
      <c r="X35" s="105"/>
      <c r="Y35" s="105"/>
      <c r="Z35" s="107"/>
      <c r="AA35" s="104">
        <f>K35+V35</f>
        <v>0</v>
      </c>
      <c r="AB35" s="105"/>
      <c r="AC35" s="105"/>
      <c r="AD35" s="105"/>
      <c r="AE35" s="106"/>
    </row>
    <row r="36" spans="2:31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2" t="s">
        <v>68</v>
      </c>
    </row>
  </sheetData>
  <mergeCells count="239">
    <mergeCell ref="AB3:AE3"/>
    <mergeCell ref="B3:D3"/>
    <mergeCell ref="E3:H3"/>
    <mergeCell ref="I3:X3"/>
    <mergeCell ref="Y3:AA3"/>
    <mergeCell ref="B11:C11"/>
    <mergeCell ref="D11:F11"/>
    <mergeCell ref="G11:J11"/>
    <mergeCell ref="K11:N11"/>
    <mergeCell ref="B5:AE5"/>
    <mergeCell ref="B6:C7"/>
    <mergeCell ref="D6:F7"/>
    <mergeCell ref="G6:J7"/>
    <mergeCell ref="K6:N7"/>
    <mergeCell ref="O6:Z6"/>
    <mergeCell ref="AA6:AE7"/>
    <mergeCell ref="O7:Q7"/>
    <mergeCell ref="R7:U7"/>
    <mergeCell ref="V7:Z7"/>
    <mergeCell ref="B8:C8"/>
    <mergeCell ref="D8:F8"/>
    <mergeCell ref="B15:C15"/>
    <mergeCell ref="B12:C12"/>
    <mergeCell ref="D12:F12"/>
    <mergeCell ref="G12:J12"/>
    <mergeCell ref="B13:C13"/>
    <mergeCell ref="D13:F13"/>
    <mergeCell ref="G13:J13"/>
    <mergeCell ref="B14:C14"/>
    <mergeCell ref="D14:F14"/>
    <mergeCell ref="G14:J14"/>
    <mergeCell ref="G21:J21"/>
    <mergeCell ref="K21:N21"/>
    <mergeCell ref="O21:Q21"/>
    <mergeCell ref="R21:U21"/>
    <mergeCell ref="B16:C16"/>
    <mergeCell ref="D16:F16"/>
    <mergeCell ref="G16:J16"/>
    <mergeCell ref="K16:N16"/>
    <mergeCell ref="B18:C18"/>
    <mergeCell ref="D18:F18"/>
    <mergeCell ref="G18:J18"/>
    <mergeCell ref="K18:N18"/>
    <mergeCell ref="B20:C20"/>
    <mergeCell ref="D20:F20"/>
    <mergeCell ref="G20:J20"/>
    <mergeCell ref="K20:N20"/>
    <mergeCell ref="B19:C19"/>
    <mergeCell ref="D19:F19"/>
    <mergeCell ref="G19:J19"/>
    <mergeCell ref="K19:N19"/>
    <mergeCell ref="B17:C17"/>
    <mergeCell ref="D17:F17"/>
    <mergeCell ref="G17:J17"/>
    <mergeCell ref="K17:N17"/>
    <mergeCell ref="AA11:AE11"/>
    <mergeCell ref="V8:Z8"/>
    <mergeCell ref="AA8:AE8"/>
    <mergeCell ref="R12:U12"/>
    <mergeCell ref="V12:Z12"/>
    <mergeCell ref="AA12:AE12"/>
    <mergeCell ref="R11:U11"/>
    <mergeCell ref="V11:Z11"/>
    <mergeCell ref="G8:J8"/>
    <mergeCell ref="K8:N8"/>
    <mergeCell ref="O8:Q8"/>
    <mergeCell ref="R8:U8"/>
    <mergeCell ref="O9:Q9"/>
    <mergeCell ref="R9:U9"/>
    <mergeCell ref="V9:Z9"/>
    <mergeCell ref="AA9:AE9"/>
    <mergeCell ref="V10:Z10"/>
    <mergeCell ref="AA10:AE10"/>
    <mergeCell ref="K12:N12"/>
    <mergeCell ref="O11:Q11"/>
    <mergeCell ref="O12:Q12"/>
    <mergeCell ref="B9:C9"/>
    <mergeCell ref="D9:F9"/>
    <mergeCell ref="G9:J9"/>
    <mergeCell ref="K9:N9"/>
    <mergeCell ref="B34:C34"/>
    <mergeCell ref="D34:F34"/>
    <mergeCell ref="G34:J34"/>
    <mergeCell ref="K34:N34"/>
    <mergeCell ref="B10:C10"/>
    <mergeCell ref="D10:F10"/>
    <mergeCell ref="G10:J10"/>
    <mergeCell ref="K10:N10"/>
    <mergeCell ref="B22:C22"/>
    <mergeCell ref="D22:F22"/>
    <mergeCell ref="B25:C25"/>
    <mergeCell ref="D25:F25"/>
    <mergeCell ref="G25:J25"/>
    <mergeCell ref="K25:N25"/>
    <mergeCell ref="B28:C28"/>
    <mergeCell ref="D28:F28"/>
    <mergeCell ref="G28:J28"/>
    <mergeCell ref="K28:N28"/>
    <mergeCell ref="B27:C27"/>
    <mergeCell ref="D27:F27"/>
    <mergeCell ref="O34:Q34"/>
    <mergeCell ref="R34:U34"/>
    <mergeCell ref="V34:Z34"/>
    <mergeCell ref="AA34:AE34"/>
    <mergeCell ref="O10:Q10"/>
    <mergeCell ref="R10:U10"/>
    <mergeCell ref="V21:Z21"/>
    <mergeCell ref="AA21:AE21"/>
    <mergeCell ref="B35:C35"/>
    <mergeCell ref="D35:F35"/>
    <mergeCell ref="G35:J35"/>
    <mergeCell ref="K35:N35"/>
    <mergeCell ref="O35:Q35"/>
    <mergeCell ref="R35:U35"/>
    <mergeCell ref="V35:Z35"/>
    <mergeCell ref="AA35:AE35"/>
    <mergeCell ref="K13:N13"/>
    <mergeCell ref="O13:Q13"/>
    <mergeCell ref="R13:U13"/>
    <mergeCell ref="V13:Z13"/>
    <mergeCell ref="AA13:AE13"/>
    <mergeCell ref="K14:N14"/>
    <mergeCell ref="O14:Q14"/>
    <mergeCell ref="R14:U14"/>
    <mergeCell ref="R15:U15"/>
    <mergeCell ref="V15:Z15"/>
    <mergeCell ref="AA15:AE15"/>
    <mergeCell ref="V14:Z14"/>
    <mergeCell ref="AA14:AE14"/>
    <mergeCell ref="D15:F15"/>
    <mergeCell ref="G15:J15"/>
    <mergeCell ref="K15:N15"/>
    <mergeCell ref="O15:Q15"/>
    <mergeCell ref="O16:Q16"/>
    <mergeCell ref="R16:U16"/>
    <mergeCell ref="V16:Z16"/>
    <mergeCell ref="AA16:AE16"/>
    <mergeCell ref="B24:C24"/>
    <mergeCell ref="D24:F24"/>
    <mergeCell ref="G24:J24"/>
    <mergeCell ref="K24:N24"/>
    <mergeCell ref="B23:C23"/>
    <mergeCell ref="D23:F23"/>
    <mergeCell ref="G23:J23"/>
    <mergeCell ref="K23:N23"/>
    <mergeCell ref="V23:Z23"/>
    <mergeCell ref="AA23:AE23"/>
    <mergeCell ref="O24:Q24"/>
    <mergeCell ref="R24:U24"/>
    <mergeCell ref="V24:Z24"/>
    <mergeCell ref="AA24:AE24"/>
    <mergeCell ref="O23:Q23"/>
    <mergeCell ref="R23:U23"/>
    <mergeCell ref="G22:J22"/>
    <mergeCell ref="K22:N22"/>
    <mergeCell ref="O22:Q22"/>
    <mergeCell ref="R22:U22"/>
    <mergeCell ref="B26:C26"/>
    <mergeCell ref="D26:F26"/>
    <mergeCell ref="G26:J26"/>
    <mergeCell ref="K26:N26"/>
    <mergeCell ref="O26:Q26"/>
    <mergeCell ref="R26:U26"/>
    <mergeCell ref="V26:Z26"/>
    <mergeCell ref="AA26:AE26"/>
    <mergeCell ref="O18:Q18"/>
    <mergeCell ref="R18:U18"/>
    <mergeCell ref="V18:Z18"/>
    <mergeCell ref="AA18:AE18"/>
    <mergeCell ref="V22:Z22"/>
    <mergeCell ref="AA22:AE22"/>
    <mergeCell ref="V19:Z19"/>
    <mergeCell ref="AA19:AE19"/>
    <mergeCell ref="O19:Q19"/>
    <mergeCell ref="R19:U19"/>
    <mergeCell ref="O20:Q20"/>
    <mergeCell ref="R20:U20"/>
    <mergeCell ref="V20:Z20"/>
    <mergeCell ref="AA20:AE20"/>
    <mergeCell ref="B21:C21"/>
    <mergeCell ref="D21:F21"/>
    <mergeCell ref="G27:J27"/>
    <mergeCell ref="K27:N27"/>
    <mergeCell ref="V27:Z27"/>
    <mergeCell ref="AA27:AE27"/>
    <mergeCell ref="O28:Q28"/>
    <mergeCell ref="R28:U28"/>
    <mergeCell ref="V28:Z28"/>
    <mergeCell ref="AA28:AE28"/>
    <mergeCell ref="O27:Q27"/>
    <mergeCell ref="R27:U27"/>
    <mergeCell ref="B31:C31"/>
    <mergeCell ref="D31:F31"/>
    <mergeCell ref="G31:J31"/>
    <mergeCell ref="K31:N31"/>
    <mergeCell ref="V31:Z31"/>
    <mergeCell ref="B29:C29"/>
    <mergeCell ref="D29:F29"/>
    <mergeCell ref="G29:J29"/>
    <mergeCell ref="K29:N29"/>
    <mergeCell ref="O29:Q29"/>
    <mergeCell ref="R29:U29"/>
    <mergeCell ref="V29:Z29"/>
    <mergeCell ref="B30:C30"/>
    <mergeCell ref="D30:F30"/>
    <mergeCell ref="G30:J30"/>
    <mergeCell ref="K30:N30"/>
    <mergeCell ref="O30:Q30"/>
    <mergeCell ref="R30:U30"/>
    <mergeCell ref="V30:Z30"/>
    <mergeCell ref="B33:C33"/>
    <mergeCell ref="D33:F33"/>
    <mergeCell ref="G33:J33"/>
    <mergeCell ref="K33:N33"/>
    <mergeCell ref="O33:Q33"/>
    <mergeCell ref="R33:U33"/>
    <mergeCell ref="V33:Z33"/>
    <mergeCell ref="AA33:AE33"/>
    <mergeCell ref="B32:C32"/>
    <mergeCell ref="D32:F32"/>
    <mergeCell ref="G32:J32"/>
    <mergeCell ref="K32:N32"/>
    <mergeCell ref="O17:Q17"/>
    <mergeCell ref="R17:U17"/>
    <mergeCell ref="V17:Z17"/>
    <mergeCell ref="AA17:AE17"/>
    <mergeCell ref="AA31:AE31"/>
    <mergeCell ref="O32:Q32"/>
    <mergeCell ref="R32:U32"/>
    <mergeCell ref="V32:Z32"/>
    <mergeCell ref="AA32:AE32"/>
    <mergeCell ref="O31:Q31"/>
    <mergeCell ref="R31:U31"/>
    <mergeCell ref="AA29:AE29"/>
    <mergeCell ref="AA30:AE30"/>
    <mergeCell ref="O25:Q25"/>
    <mergeCell ref="R25:U25"/>
    <mergeCell ref="V25:Z25"/>
    <mergeCell ref="AA25:AE25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8부표6</vt:lpstr>
      <vt:lpstr>별지1</vt:lpstr>
      <vt:lpstr>별지2</vt:lpstr>
      <vt:lpstr>별지3</vt:lpstr>
      <vt:lpstr>'8부표6'!Print_Area</vt:lpstr>
      <vt:lpstr>별지1!Print_Area</vt:lpstr>
      <vt:lpstr>별지2!Print_Area</vt:lpstr>
      <vt:lpstr>별지3!Print_Area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choskng</cp:lastModifiedBy>
  <cp:lastPrinted>2006-09-04T02:51:05Z</cp:lastPrinted>
  <dcterms:created xsi:type="dcterms:W3CDTF">2006-07-21T07:00:55Z</dcterms:created>
  <dcterms:modified xsi:type="dcterms:W3CDTF">2019-02-18T05:18:25Z</dcterms:modified>
</cp:coreProperties>
</file>