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18" sheetId="1" r:id="rId1"/>
    <sheet name="별지1" sheetId="2" r:id="rId2"/>
    <sheet name="별지2" sheetId="3" r:id="rId3"/>
    <sheet name="별지3" sheetId="4" r:id="rId4"/>
  </sheets>
  <externalReferences>
    <externalReference r:id="rId5"/>
  </externalReferences>
  <definedNames>
    <definedName name="_xlnm.Print_Area" localSheetId="0">'18'!$B$14:$AB$47</definedName>
    <definedName name="_xlnm.Print_Area" localSheetId="1">별지1!$B$2:$AB$35</definedName>
    <definedName name="_xlnm.Print_Area" localSheetId="2">별지2!$B$2:$AB$35</definedName>
    <definedName name="_xlnm.Print_Area" localSheetId="3">별지3!$B$2:$AB$35</definedName>
  </definedNames>
  <calcPr calcId="145621"/>
</workbook>
</file>

<file path=xl/calcChain.xml><?xml version="1.0" encoding="utf-8"?>
<calcChain xmlns="http://schemas.openxmlformats.org/spreadsheetml/2006/main">
  <c r="X4" i="4" l="1"/>
  <c r="X3" i="4"/>
  <c r="D3" i="4"/>
  <c r="X4" i="3"/>
  <c r="X3" i="3"/>
  <c r="D3" i="3"/>
  <c r="X4" i="2"/>
  <c r="X3" i="2"/>
  <c r="D3" i="2"/>
  <c r="X16" i="1"/>
  <c r="X15" i="1"/>
  <c r="D15" i="1"/>
  <c r="P46" i="1" l="1"/>
  <c r="K46" i="1"/>
  <c r="F46" i="1"/>
  <c r="Y35" i="1"/>
  <c r="Y39" i="1" s="1"/>
  <c r="P31" i="1" s="1"/>
  <c r="Y10" i="3"/>
  <c r="P35" i="1"/>
  <c r="P10" i="3"/>
  <c r="P39" i="1" s="1"/>
  <c r="J31" i="1" s="1"/>
  <c r="G35" i="1"/>
  <c r="G10" i="3"/>
  <c r="G39" i="1"/>
  <c r="B31" i="1" s="1"/>
  <c r="X23" i="1"/>
  <c r="X24" i="1"/>
  <c r="X25" i="1"/>
  <c r="X26" i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27" i="1"/>
  <c r="B20" i="1" s="1"/>
  <c r="U27" i="1"/>
  <c r="P27" i="1"/>
  <c r="U20" i="1"/>
  <c r="V31" i="1" l="1"/>
  <c r="G20" i="1" s="1"/>
  <c r="K20" i="1" s="1"/>
  <c r="Q20" i="1" s="1"/>
  <c r="Y20" i="1" s="1"/>
</calcChain>
</file>

<file path=xl/comments1.xml><?xml version="1.0" encoding="utf-8"?>
<comments xmlns="http://schemas.openxmlformats.org/spreadsheetml/2006/main">
  <authors>
    <author>jungtj</author>
  </authors>
  <commentList>
    <comment ref="O19" authorId="0">
      <text>
        <r>
          <rPr>
            <sz val="9"/>
            <color indexed="81"/>
            <rFont val="굴림"/>
            <family val="3"/>
            <charset val="129"/>
          </rPr>
          <t xml:space="preserve">④이자율란에는 </t>
        </r>
        <r>
          <rPr>
            <sz val="9"/>
            <color indexed="10"/>
            <rFont val="MS Gothic"/>
            <family val="3"/>
            <charset val="128"/>
          </rPr>
          <t>｢</t>
        </r>
        <r>
          <rPr>
            <sz val="9"/>
            <color indexed="10"/>
            <rFont val="굴림"/>
            <family val="3"/>
            <charset val="129"/>
          </rPr>
          <t>법인세법 시행규칙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제6조에 따른 이자율을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<sst xmlns="http://schemas.openxmlformats.org/spreadsheetml/2006/main" count="101" uniqueCount="75">
  <si>
    <t>(앞   쪽)</t>
    <phoneticPr fontId="3" type="noConversion"/>
  </si>
  <si>
    <t xml:space="preserve">  1. 임대보증금등의 간주익금조정</t>
    <phoneticPr fontId="3" type="noConversion"/>
  </si>
  <si>
    <t>①임대
보증금등적수</t>
    <phoneticPr fontId="3" type="noConversion"/>
  </si>
  <si>
    <t>②건설비
상당액적수</t>
    <phoneticPr fontId="3" type="noConversion"/>
  </si>
  <si>
    <t>③보증금잔액
{(1-2)÷365}</t>
    <phoneticPr fontId="3" type="noConversion"/>
  </si>
  <si>
    <t>④
이자율</t>
    <phoneticPr fontId="3" type="noConversion"/>
  </si>
  <si>
    <t>⑤익금
상당액(③×④)</t>
    <phoneticPr fontId="3" type="noConversion"/>
  </si>
  <si>
    <t>⑥보증금
운용수입</t>
    <phoneticPr fontId="3" type="noConversion"/>
  </si>
  <si>
    <t>⑦익금산입
금액(⑤-⑥)</t>
    <phoneticPr fontId="3" type="noConversion"/>
  </si>
  <si>
    <t xml:space="preserve">  2. 임대보증금등 적수계산</t>
    <phoneticPr fontId="3" type="noConversion"/>
  </si>
  <si>
    <t>⑧일자</t>
    <phoneticPr fontId="3" type="noConversion"/>
  </si>
  <si>
    <t>⑨적요</t>
    <phoneticPr fontId="3" type="noConversion"/>
  </si>
  <si>
    <t>⑩임대
보증금누계</t>
    <phoneticPr fontId="3" type="noConversion"/>
  </si>
  <si>
    <t>⑪일수</t>
    <phoneticPr fontId="3" type="noConversion"/>
  </si>
  <si>
    <t>⑫적수(⑩×⑪)</t>
    <phoneticPr fontId="3" type="noConversion"/>
  </si>
  <si>
    <t>합계</t>
    <phoneticPr fontId="3" type="noConversion"/>
  </si>
  <si>
    <t>합계</t>
  </si>
  <si>
    <t>계</t>
    <phoneticPr fontId="3" type="noConversion"/>
  </si>
  <si>
    <t xml:space="preserve">  3. 건설비 상당액 적수계산</t>
    <phoneticPr fontId="3" type="noConversion"/>
  </si>
  <si>
    <t xml:space="preserve">      가. 건설비의 안분계산</t>
    <phoneticPr fontId="3" type="noConversion"/>
  </si>
  <si>
    <t>⑬건설비총액적수[20.의 합계]</t>
    <phoneticPr fontId="3" type="noConversion"/>
  </si>
  <si>
    <t>⑭임대면적적수
[24.의 합계]</t>
    <phoneticPr fontId="3" type="noConversion"/>
  </si>
  <si>
    <t>⑮건물연면적적수
[28.의 합계]</t>
    <phoneticPr fontId="3" type="noConversion"/>
  </si>
  <si>
    <t>16.건설비상당액적수
[⑬×⑭÷⑮]</t>
    <phoneticPr fontId="3" type="noConversion"/>
  </si>
  <si>
    <t xml:space="preserve">      나. 임대면적 등 적수계산</t>
    <phoneticPr fontId="3" type="noConversion"/>
  </si>
  <si>
    <t>17.건설비총액적수</t>
    <phoneticPr fontId="3" type="noConversion"/>
  </si>
  <si>
    <t>21.건물 임대면적 적수</t>
    <phoneticPr fontId="3" type="noConversion"/>
  </si>
  <si>
    <t>25.건물 연면적 적수</t>
    <phoneticPr fontId="3" type="noConversion"/>
  </si>
  <si>
    <t>18.건설비
총액누계</t>
    <phoneticPr fontId="3" type="noConversion"/>
  </si>
  <si>
    <t>19.
임대
일수</t>
    <phoneticPr fontId="3" type="noConversion"/>
  </si>
  <si>
    <t>20.적수
[18.×19.]</t>
    <phoneticPr fontId="3" type="noConversion"/>
  </si>
  <si>
    <t>22.임대
면적누계</t>
    <phoneticPr fontId="3" type="noConversion"/>
  </si>
  <si>
    <t>23.
임대
일수</t>
    <phoneticPr fontId="3" type="noConversion"/>
  </si>
  <si>
    <t>24.적수
[22.×23.]</t>
    <phoneticPr fontId="3" type="noConversion"/>
  </si>
  <si>
    <t>26.건물
연면적누계</t>
    <phoneticPr fontId="3" type="noConversion"/>
  </si>
  <si>
    <t>27.
임대
일수</t>
    <phoneticPr fontId="3" type="noConversion"/>
  </si>
  <si>
    <t>28.적수
[26.×27.]</t>
    <phoneticPr fontId="3" type="noConversion"/>
  </si>
  <si>
    <t xml:space="preserve">  4. 임대보증금 운용수입금액 명세</t>
    <phoneticPr fontId="3" type="noConversion"/>
  </si>
  <si>
    <t>29.과목</t>
    <phoneticPr fontId="3" type="noConversion"/>
  </si>
  <si>
    <t>30.계정금액</t>
    <phoneticPr fontId="3" type="noConversion"/>
  </si>
  <si>
    <t>31.보증금
운용수입금액</t>
    <phoneticPr fontId="3" type="noConversion"/>
  </si>
  <si>
    <t>32.기타 수입금액</t>
    <phoneticPr fontId="3" type="noConversion"/>
  </si>
  <si>
    <t>비고</t>
    <phoneticPr fontId="3" type="noConversion"/>
  </si>
  <si>
    <t>210㎜×297㎜</t>
    <phoneticPr fontId="3" type="noConversion"/>
  </si>
  <si>
    <t>※ 관련서식</t>
    <phoneticPr fontId="3" type="noConversion"/>
  </si>
  <si>
    <t>과목별 소득금액조정명세서(1)</t>
    <phoneticPr fontId="3" type="noConversion"/>
  </si>
  <si>
    <t>• 부동산임대업을 주업으로 하는 차입금과다법인으로서 임대보증금 등이 있는 경우에 작성합니다.
• ⑦익금산입금액이 있는 경우 당해 금액을 과목별 소득금액조정명세서(1)[15호부표1]에 옮겨 적습니다.</t>
    <phoneticPr fontId="3" type="noConversion"/>
  </si>
  <si>
    <t>(앞   쪽)</t>
    <phoneticPr fontId="3" type="noConversion"/>
  </si>
  <si>
    <t xml:space="preserve">  2. 임대보증금등 적수계산</t>
    <phoneticPr fontId="3" type="noConversion"/>
  </si>
  <si>
    <t>⑧일자</t>
    <phoneticPr fontId="3" type="noConversion"/>
  </si>
  <si>
    <t>⑨적요</t>
    <phoneticPr fontId="3" type="noConversion"/>
  </si>
  <si>
    <t>⑩임대
보증금누계</t>
    <phoneticPr fontId="3" type="noConversion"/>
  </si>
  <si>
    <t>⑪일수</t>
    <phoneticPr fontId="3" type="noConversion"/>
  </si>
  <si>
    <t>⑫적수(⑩×⑪)</t>
    <phoneticPr fontId="3" type="noConversion"/>
  </si>
  <si>
    <t>210㎜×297㎜</t>
    <phoneticPr fontId="3" type="noConversion"/>
  </si>
  <si>
    <t>(앞   쪽)</t>
    <phoneticPr fontId="3" type="noConversion"/>
  </si>
  <si>
    <t xml:space="preserve">  4. 임대보증금 운용수입금액 명세</t>
    <phoneticPr fontId="3" type="noConversion"/>
  </si>
  <si>
    <t>29.과목</t>
    <phoneticPr fontId="3" type="noConversion"/>
  </si>
  <si>
    <t>30.계정금액</t>
    <phoneticPr fontId="3" type="noConversion"/>
  </si>
  <si>
    <t>31.보증금
운용수입금액</t>
    <phoneticPr fontId="3" type="noConversion"/>
  </si>
  <si>
    <t>32.기타 수입금액</t>
    <phoneticPr fontId="3" type="noConversion"/>
  </si>
  <si>
    <t>비고</t>
    <phoneticPr fontId="3" type="noConversion"/>
  </si>
  <si>
    <t>210㎜×297㎜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</si>
  <si>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</si>
  <si>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</si>
  <si>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</si>
  <si>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임대보증금등의 간주익금조정명세서</t>
    <phoneticPr fontId="3" type="noConversion"/>
  </si>
  <si>
    <t>임대보증금등의 
간주익금조정명세서 별지(1)</t>
    <phoneticPr fontId="3" type="noConversion"/>
  </si>
  <si>
    <t>임대보증금등의 
간주익금조정명세서 별지(2)</t>
    <phoneticPr fontId="3" type="noConversion"/>
  </si>
  <si>
    <t>임대보증금등의 
간주익금조정명세서 별지(3)</t>
    <phoneticPr fontId="3" type="noConversion"/>
  </si>
  <si>
    <r>
      <t>[별지 제18호 서식] (</t>
    </r>
    <r>
      <rPr>
        <sz val="9"/>
        <rFont val="굴림"/>
        <family val="3"/>
        <charset val="129"/>
      </rPr>
      <t>2012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개정)</t>
    </r>
    <phoneticPr fontId="3" type="noConversion"/>
  </si>
  <si>
    <t>19.임대일수</t>
    <phoneticPr fontId="3" type="noConversion"/>
  </si>
  <si>
    <t>23.임대일수</t>
    <phoneticPr fontId="3" type="noConversion"/>
  </si>
  <si>
    <t>27.임대일수</t>
    <phoneticPr fontId="3" type="noConversion"/>
  </si>
  <si>
    <r>
      <t>[별지 제18호 서식] (</t>
    </r>
    <r>
      <rPr>
        <sz val="9"/>
        <rFont val="굴림"/>
        <family val="3"/>
        <charset val="129"/>
      </rPr>
      <t>2012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</si>
</sst>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0.0%"/>
    <numFmt numFmtId="178" formatCode="yyyy\.mm\.dd\."/>
    <numFmt numFmtId="179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MS Gothic"/>
      <family val="3"/>
      <charset val="128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6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7" xfId="0" applyFont="1" applyFill="1" applyBorder="1">
      <alignment vertical="center"/>
    </xf>
    <xf numFmtId="176" fontId="8" fillId="6" borderId="29" xfId="1" applyFont="1" applyFill="1" applyBorder="1">
      <alignment horizontal="right" vertical="center" shrinkToFit="1"/>
    </xf>
    <xf numFmtId="176" fontId="8" fillId="6" borderId="30" xfId="1" applyFont="1" applyFill="1" applyBorder="1">
      <alignment horizontal="right" vertical="center" shrinkToFit="1"/>
    </xf>
    <xf numFmtId="176" fontId="8" fillId="6" borderId="33" xfId="1" applyFont="1" applyFill="1" applyBorder="1">
      <alignment horizontal="right" vertical="center" shrinkToFit="1"/>
    </xf>
    <xf numFmtId="176" fontId="8" fillId="6" borderId="31" xfId="1" applyFont="1" applyFill="1" applyBorder="1">
      <alignment horizontal="right" vertical="center" shrinkToFit="1"/>
    </xf>
    <xf numFmtId="0" fontId="7" fillId="0" borderId="32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176" fontId="8" fillId="0" borderId="32" xfId="1" applyFont="1" applyFill="1" applyBorder="1">
      <alignment horizontal="right" vertical="center" shrinkToFit="1"/>
    </xf>
    <xf numFmtId="176" fontId="8" fillId="0" borderId="30" xfId="1" applyFont="1" applyFill="1" applyBorder="1">
      <alignment horizontal="right" vertical="center" shrinkToFit="1"/>
    </xf>
    <xf numFmtId="176" fontId="8" fillId="0" borderId="33" xfId="1" applyFont="1" applyFill="1" applyBorder="1">
      <alignment horizontal="right" vertical="center" shrinkToFit="1"/>
    </xf>
    <xf numFmtId="176" fontId="8" fillId="0" borderId="29" xfId="1" applyFont="1" applyFill="1" applyBorder="1">
      <alignment horizontal="right" vertical="center" shrinkToFit="1"/>
    </xf>
    <xf numFmtId="177" fontId="8" fillId="0" borderId="29" xfId="2" applyNumberFormat="1" applyFont="1" applyBorder="1" applyAlignment="1">
      <alignment horizontal="center" vertical="center" wrapText="1"/>
    </xf>
    <xf numFmtId="177" fontId="8" fillId="0" borderId="33" xfId="2" applyNumberFormat="1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14" xfId="3" applyFont="1" applyBorder="1" applyAlignment="1">
      <alignment horizontal="center" vertical="center"/>
    </xf>
    <xf numFmtId="0" fontId="1" fillId="0" borderId="35" xfId="3" applyFont="1" applyBorder="1" applyAlignment="1">
      <alignment horizontal="center" vertical="center"/>
    </xf>
    <xf numFmtId="0" fontId="1" fillId="0" borderId="15" xfId="3" applyFont="1" applyBorder="1" applyAlignment="1">
      <alignment horizontal="center" vertical="center"/>
    </xf>
    <xf numFmtId="0" fontId="1" fillId="4" borderId="8" xfId="3" applyFont="1" applyFill="1" applyBorder="1" applyAlignment="1">
      <alignment horizontal="center" vertical="center" wrapText="1"/>
    </xf>
    <xf numFmtId="0" fontId="1" fillId="4" borderId="9" xfId="3" applyFont="1" applyFill="1" applyBorder="1" applyAlignment="1">
      <alignment horizontal="center" vertical="center" wrapText="1"/>
    </xf>
    <xf numFmtId="0" fontId="1" fillId="4" borderId="10" xfId="3" applyFont="1" applyFill="1" applyBorder="1" applyAlignment="1">
      <alignment horizontal="center" vertical="center" wrapText="1"/>
    </xf>
    <xf numFmtId="0" fontId="1" fillId="4" borderId="11" xfId="3" applyFont="1" applyFill="1" applyBorder="1" applyAlignment="1">
      <alignment horizontal="center" vertical="center" wrapText="1"/>
    </xf>
    <xf numFmtId="0" fontId="1" fillId="4" borderId="12" xfId="3" applyFont="1" applyFill="1" applyBorder="1" applyAlignment="1">
      <alignment horizontal="center" vertical="center" wrapText="1"/>
    </xf>
    <xf numFmtId="0" fontId="1" fillId="4" borderId="13" xfId="3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78" fontId="8" fillId="0" borderId="32" xfId="0" applyNumberFormat="1" applyFont="1" applyBorder="1">
      <alignment vertical="center"/>
    </xf>
    <xf numFmtId="178" fontId="8" fillId="0" borderId="30" xfId="0" applyNumberFormat="1" applyFont="1" applyBorder="1">
      <alignment vertical="center"/>
    </xf>
    <xf numFmtId="178" fontId="8" fillId="0" borderId="33" xfId="0" applyNumberFormat="1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76" fontId="8" fillId="6" borderId="32" xfId="1" applyFont="1" applyFill="1" applyBorder="1">
      <alignment horizontal="right" vertical="center" shrinkToFit="1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6" borderId="24" xfId="1" applyFont="1" applyFill="1" applyBorder="1">
      <alignment horizontal="right" vertical="center" shrinkToFit="1"/>
    </xf>
    <xf numFmtId="176" fontId="8" fillId="6" borderId="25" xfId="1" applyFont="1" applyFill="1" applyBorder="1">
      <alignment horizontal="right" vertical="center" shrinkToFit="1"/>
    </xf>
    <xf numFmtId="176" fontId="8" fillId="6" borderId="28" xfId="1" applyFont="1" applyFill="1" applyBorder="1">
      <alignment horizontal="right" vertical="center" shrinkToFit="1"/>
    </xf>
    <xf numFmtId="0" fontId="6" fillId="3" borderId="0" xfId="4" applyFont="1" applyFill="1" applyBorder="1" applyAlignment="1" applyProtection="1">
      <alignment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7" fillId="5" borderId="21" xfId="0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left" vertical="center" indent="1"/>
    </xf>
    <xf numFmtId="0" fontId="7" fillId="5" borderId="23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9" fontId="1" fillId="4" borderId="15" xfId="3" applyNumberFormat="1" applyFont="1" applyFill="1" applyBorder="1" applyAlignment="1">
      <alignment horizontal="center" vertical="center"/>
    </xf>
    <xf numFmtId="179" fontId="1" fillId="4" borderId="16" xfId="3" applyNumberFormat="1" applyFont="1" applyFill="1" applyBorder="1" applyAlignment="1">
      <alignment horizontal="center" vertical="center"/>
    </xf>
    <xf numFmtId="0" fontId="1" fillId="4" borderId="14" xfId="3" applyFont="1" applyFill="1" applyBorder="1" applyAlignment="1">
      <alignment horizontal="center" vertical="center"/>
    </xf>
    <xf numFmtId="0" fontId="1" fillId="4" borderId="17" xfId="3" applyFont="1" applyFill="1" applyBorder="1" applyAlignment="1">
      <alignment horizontal="center" vertical="center"/>
    </xf>
    <xf numFmtId="176" fontId="2" fillId="6" borderId="29" xfId="1" applyFont="1" applyFill="1" applyBorder="1">
      <alignment horizontal="right" vertical="center" shrinkToFit="1"/>
    </xf>
    <xf numFmtId="176" fontId="2" fillId="6" borderId="30" xfId="1" applyFont="1" applyFill="1" applyBorder="1">
      <alignment horizontal="right" vertical="center" shrinkToFit="1"/>
    </xf>
    <xf numFmtId="176" fontId="2" fillId="6" borderId="31" xfId="1" applyFont="1" applyFill="1" applyBorder="1">
      <alignment horizontal="right" vertical="center" shrinkToFit="1"/>
    </xf>
    <xf numFmtId="176" fontId="2" fillId="0" borderId="29" xfId="1" applyFont="1" applyFill="1" applyBorder="1">
      <alignment horizontal="right" vertical="center" shrinkToFit="1"/>
    </xf>
    <xf numFmtId="176" fontId="2" fillId="0" borderId="30" xfId="1" applyFont="1" applyFill="1" applyBorder="1">
      <alignment horizontal="right" vertical="center" shrinkToFit="1"/>
    </xf>
    <xf numFmtId="176" fontId="2" fillId="0" borderId="33" xfId="1" applyFont="1" applyFill="1" applyBorder="1">
      <alignment horizontal="right" vertical="center" shrinkToFit="1"/>
    </xf>
    <xf numFmtId="178" fontId="2" fillId="0" borderId="32" xfId="0" applyNumberFormat="1" applyFont="1" applyBorder="1">
      <alignment vertical="center"/>
    </xf>
    <xf numFmtId="178" fontId="2" fillId="0" borderId="30" xfId="0" applyNumberFormat="1" applyFont="1" applyBorder="1">
      <alignment vertical="center"/>
    </xf>
    <xf numFmtId="178" fontId="2" fillId="0" borderId="33" xfId="0" applyNumberFormat="1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3" xfId="0" applyFont="1" applyBorder="1">
      <alignment vertical="center"/>
    </xf>
    <xf numFmtId="176" fontId="2" fillId="6" borderId="24" xfId="1" applyFont="1" applyFill="1" applyBorder="1">
      <alignment horizontal="right" vertical="center" shrinkToFit="1"/>
    </xf>
    <xf numFmtId="176" fontId="2" fillId="6" borderId="25" xfId="1" applyFont="1" applyFill="1" applyBorder="1">
      <alignment horizontal="right" vertical="center" shrinkToFit="1"/>
    </xf>
    <xf numFmtId="176" fontId="2" fillId="6" borderId="26" xfId="1" applyFont="1" applyFill="1" applyBorder="1">
      <alignment horizontal="right" vertical="center" shrinkToFit="1"/>
    </xf>
    <xf numFmtId="178" fontId="2" fillId="0" borderId="27" xfId="0" applyNumberFormat="1" applyFont="1" applyBorder="1">
      <alignment vertical="center"/>
    </xf>
    <xf numFmtId="178" fontId="2" fillId="0" borderId="25" xfId="0" applyNumberFormat="1" applyFont="1" applyBorder="1">
      <alignment vertical="center"/>
    </xf>
    <xf numFmtId="178" fontId="2" fillId="0" borderId="28" xfId="0" applyNumberFormat="1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8" xfId="0" applyFont="1" applyBorder="1">
      <alignment vertical="center"/>
    </xf>
    <xf numFmtId="176" fontId="2" fillId="0" borderId="24" xfId="1" applyFont="1" applyFill="1" applyBorder="1">
      <alignment horizontal="right" vertical="center" shrinkToFit="1"/>
    </xf>
    <xf numFmtId="176" fontId="2" fillId="0" borderId="25" xfId="1" applyFont="1" applyFill="1" applyBorder="1">
      <alignment horizontal="right" vertical="center" shrinkToFit="1"/>
    </xf>
    <xf numFmtId="176" fontId="2" fillId="0" borderId="28" xfId="1" applyFont="1" applyFill="1" applyBorder="1">
      <alignment horizontal="right" vertical="center" shrinkToFi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76" fontId="2" fillId="0" borderId="32" xfId="1" applyFont="1" applyFill="1" applyBorder="1">
      <alignment horizontal="right" vertical="center" shrinkToFit="1"/>
    </xf>
    <xf numFmtId="0" fontId="2" fillId="0" borderId="32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176" fontId="2" fillId="6" borderId="33" xfId="1" applyFont="1" applyFill="1" applyBorder="1">
      <alignment horizontal="right" vertical="center" shrinkToFit="1"/>
    </xf>
    <xf numFmtId="176" fontId="2" fillId="0" borderId="27" xfId="1" applyFont="1" applyFill="1" applyBorder="1">
      <alignment horizontal="right" vertical="center" shrinkToFit="1"/>
    </xf>
    <xf numFmtId="176" fontId="2" fillId="6" borderId="28" xfId="1" applyFont="1" applyFill="1" applyBorder="1">
      <alignment horizontal="right" vertical="center" shrinkToFit="1"/>
    </xf>
    <xf numFmtId="0" fontId="2" fillId="0" borderId="27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1" xfId="0" applyFont="1" applyBorder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B47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8" width="4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8" customFormat="1" ht="20.100000000000001" customHeight="1" x14ac:dyDescent="0.15">
      <c r="B5" s="70" t="s">
        <v>44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2"/>
    </row>
    <row r="6" spans="2:28" s="8" customFormat="1" ht="8.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2"/>
    </row>
    <row r="7" spans="2:28" s="8" customFormat="1" ht="13.5" x14ac:dyDescent="0.15">
      <c r="B7" s="10"/>
      <c r="C7" s="73" t="s">
        <v>45</v>
      </c>
      <c r="D7" s="73"/>
      <c r="E7" s="73"/>
      <c r="F7" s="73"/>
      <c r="G7" s="73"/>
      <c r="H7" s="73"/>
      <c r="I7" s="73"/>
      <c r="J7" s="73"/>
      <c r="K7" s="73"/>
      <c r="L7" s="11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12"/>
    </row>
    <row r="8" spans="2:28" s="8" customFormat="1" ht="13.5" hidden="1" x14ac:dyDescent="0.15">
      <c r="B8" s="10"/>
      <c r="C8" s="64"/>
      <c r="D8" s="64"/>
      <c r="E8" s="64"/>
      <c r="F8" s="64"/>
      <c r="G8" s="64"/>
      <c r="H8" s="64"/>
      <c r="I8" s="64"/>
      <c r="J8" s="64"/>
      <c r="K8" s="64"/>
      <c r="L8" s="11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2"/>
    </row>
    <row r="9" spans="2:28" s="8" customFormat="1" ht="13.5" hidden="1" x14ac:dyDescent="0.15">
      <c r="B9" s="10"/>
      <c r="C9" s="64"/>
      <c r="D9" s="64"/>
      <c r="E9" s="64"/>
      <c r="F9" s="64"/>
      <c r="G9" s="64"/>
      <c r="H9" s="64"/>
      <c r="I9" s="64"/>
      <c r="J9" s="64"/>
      <c r="K9" s="64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12"/>
    </row>
    <row r="10" spans="2:28" s="8" customFormat="1" ht="13.5" hidden="1" x14ac:dyDescent="0.15">
      <c r="B10" s="10"/>
      <c r="C10" s="64"/>
      <c r="D10" s="64"/>
      <c r="E10" s="64"/>
      <c r="F10" s="64"/>
      <c r="G10" s="64"/>
      <c r="H10" s="64"/>
      <c r="I10" s="64"/>
      <c r="J10" s="64"/>
      <c r="K10" s="64"/>
      <c r="L10" s="11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12"/>
    </row>
    <row r="11" spans="2:28" s="8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2"/>
    </row>
    <row r="12" spans="2:28" s="8" customFormat="1" ht="30" customHeight="1" x14ac:dyDescent="0.15">
      <c r="B12" s="65" t="s">
        <v>46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7"/>
    </row>
    <row r="14" spans="2:28" x14ac:dyDescent="0.15">
      <c r="B14" s="1" t="s">
        <v>70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2" t="s">
        <v>0</v>
      </c>
    </row>
    <row r="15" spans="2:28" ht="20.100000000000001" customHeight="1" x14ac:dyDescent="0.15">
      <c r="B15" s="26" t="s">
        <v>63</v>
      </c>
      <c r="C15" s="27"/>
      <c r="D15" s="30" t="str">
        <f>TEXT([1]기본정보!$F$15,"yyyy.mm.dd.")&amp;"                ~                "&amp;TEXT([1]기본정보!$F$16,"yyyy.mm.dd.")</f>
        <v>2018.01.01.                ~                2018.12.31.</v>
      </c>
      <c r="E15" s="31"/>
      <c r="F15" s="31"/>
      <c r="G15" s="32"/>
      <c r="H15" s="74" t="s">
        <v>66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  <c r="T15" s="27" t="s">
        <v>64</v>
      </c>
      <c r="U15" s="27"/>
      <c r="V15" s="27"/>
      <c r="W15" s="27"/>
      <c r="X15" s="82" t="str">
        <f>[1]기본정보!$F$6</f>
        <v>영화조세**</v>
      </c>
      <c r="Y15" s="82"/>
      <c r="Z15" s="82"/>
      <c r="AA15" s="82"/>
      <c r="AB15" s="83"/>
    </row>
    <row r="16" spans="2:28" ht="20.100000000000001" customHeight="1" x14ac:dyDescent="0.15">
      <c r="B16" s="28"/>
      <c r="C16" s="29"/>
      <c r="D16" s="33"/>
      <c r="E16" s="34"/>
      <c r="F16" s="34"/>
      <c r="G16" s="35"/>
      <c r="H16" s="77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9"/>
      <c r="T16" s="29" t="s">
        <v>65</v>
      </c>
      <c r="U16" s="29"/>
      <c r="V16" s="29"/>
      <c r="W16" s="29"/>
      <c r="X16" s="80">
        <f>[1]기본정보!$F$9</f>
        <v>2038163202</v>
      </c>
      <c r="Y16" s="80"/>
      <c r="Z16" s="80"/>
      <c r="AA16" s="80"/>
      <c r="AB16" s="81"/>
    </row>
    <row r="17" spans="2:28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5"/>
    </row>
    <row r="18" spans="2:28" ht="24" customHeight="1" x14ac:dyDescent="0.15">
      <c r="B18" s="17" t="s">
        <v>1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</row>
    <row r="19" spans="2:28" ht="24" customHeight="1" x14ac:dyDescent="0.15">
      <c r="B19" s="36" t="s">
        <v>2</v>
      </c>
      <c r="C19" s="37"/>
      <c r="D19" s="37"/>
      <c r="E19" s="37"/>
      <c r="F19" s="38"/>
      <c r="G19" s="39" t="s">
        <v>3</v>
      </c>
      <c r="H19" s="37"/>
      <c r="I19" s="37"/>
      <c r="J19" s="38"/>
      <c r="K19" s="39" t="s">
        <v>4</v>
      </c>
      <c r="L19" s="37"/>
      <c r="M19" s="37"/>
      <c r="N19" s="38"/>
      <c r="O19" s="39" t="s">
        <v>5</v>
      </c>
      <c r="P19" s="38"/>
      <c r="Q19" s="39" t="s">
        <v>6</v>
      </c>
      <c r="R19" s="37"/>
      <c r="S19" s="37"/>
      <c r="T19" s="38"/>
      <c r="U19" s="39" t="s">
        <v>7</v>
      </c>
      <c r="V19" s="37"/>
      <c r="W19" s="37"/>
      <c r="X19" s="38"/>
      <c r="Y19" s="39" t="s">
        <v>8</v>
      </c>
      <c r="Z19" s="37"/>
      <c r="AA19" s="37"/>
      <c r="AB19" s="40"/>
    </row>
    <row r="20" spans="2:28" ht="24" customHeight="1" x14ac:dyDescent="0.15">
      <c r="B20" s="20">
        <f>X27</f>
        <v>0</v>
      </c>
      <c r="C20" s="21"/>
      <c r="D20" s="21"/>
      <c r="E20" s="21"/>
      <c r="F20" s="22"/>
      <c r="G20" s="23">
        <f>V31</f>
        <v>0</v>
      </c>
      <c r="H20" s="21"/>
      <c r="I20" s="21"/>
      <c r="J20" s="22"/>
      <c r="K20" s="13">
        <f>ROUNDDOWN((B20-G20)/365,0)</f>
        <v>0</v>
      </c>
      <c r="L20" s="14"/>
      <c r="M20" s="14"/>
      <c r="N20" s="15"/>
      <c r="O20" s="24"/>
      <c r="P20" s="25"/>
      <c r="Q20" s="13">
        <f>ROUNDDOWN(K20*O20,0)</f>
        <v>0</v>
      </c>
      <c r="R20" s="14"/>
      <c r="S20" s="14"/>
      <c r="T20" s="15"/>
      <c r="U20" s="13">
        <f>K46</f>
        <v>0</v>
      </c>
      <c r="V20" s="14"/>
      <c r="W20" s="14"/>
      <c r="X20" s="15"/>
      <c r="Y20" s="13">
        <f>MAX(Q20-U20,0)</f>
        <v>0</v>
      </c>
      <c r="Z20" s="14"/>
      <c r="AA20" s="14"/>
      <c r="AB20" s="16"/>
    </row>
    <row r="21" spans="2:28" ht="24" customHeight="1" x14ac:dyDescent="0.15">
      <c r="B21" s="17" t="s">
        <v>9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</row>
    <row r="22" spans="2:28" ht="24" customHeight="1" x14ac:dyDescent="0.15">
      <c r="B22" s="50" t="s">
        <v>10</v>
      </c>
      <c r="C22" s="42"/>
      <c r="D22" s="51"/>
      <c r="E22" s="41" t="s">
        <v>11</v>
      </c>
      <c r="F22" s="42"/>
      <c r="G22" s="42"/>
      <c r="H22" s="42"/>
      <c r="I22" s="42"/>
      <c r="J22" s="42"/>
      <c r="K22" s="42"/>
      <c r="L22" s="42"/>
      <c r="M22" s="42"/>
      <c r="N22" s="42"/>
      <c r="O22" s="51"/>
      <c r="P22" s="39" t="s">
        <v>12</v>
      </c>
      <c r="Q22" s="42"/>
      <c r="R22" s="42"/>
      <c r="S22" s="42"/>
      <c r="T22" s="51"/>
      <c r="U22" s="41" t="s">
        <v>13</v>
      </c>
      <c r="V22" s="42"/>
      <c r="W22" s="51"/>
      <c r="X22" s="41" t="s">
        <v>14</v>
      </c>
      <c r="Y22" s="42"/>
      <c r="Z22" s="42"/>
      <c r="AA22" s="42"/>
      <c r="AB22" s="43"/>
    </row>
    <row r="23" spans="2:28" ht="24" customHeight="1" x14ac:dyDescent="0.15">
      <c r="B23" s="44"/>
      <c r="C23" s="45"/>
      <c r="D23" s="46"/>
      <c r="E23" s="47"/>
      <c r="F23" s="48"/>
      <c r="G23" s="48"/>
      <c r="H23" s="48"/>
      <c r="I23" s="48"/>
      <c r="J23" s="48"/>
      <c r="K23" s="48"/>
      <c r="L23" s="48"/>
      <c r="M23" s="48"/>
      <c r="N23" s="48"/>
      <c r="O23" s="49"/>
      <c r="P23" s="23"/>
      <c r="Q23" s="21"/>
      <c r="R23" s="21"/>
      <c r="S23" s="21"/>
      <c r="T23" s="22"/>
      <c r="U23" s="23"/>
      <c r="V23" s="21"/>
      <c r="W23" s="22"/>
      <c r="X23" s="13">
        <f>ROUNDDOWN(P23*U23,0)</f>
        <v>0</v>
      </c>
      <c r="Y23" s="14"/>
      <c r="Z23" s="14"/>
      <c r="AA23" s="14"/>
      <c r="AB23" s="16"/>
    </row>
    <row r="24" spans="2:28" ht="24" customHeight="1" x14ac:dyDescent="0.15">
      <c r="B24" s="44"/>
      <c r="C24" s="45"/>
      <c r="D24" s="46"/>
      <c r="E24" s="47"/>
      <c r="F24" s="48"/>
      <c r="G24" s="48"/>
      <c r="H24" s="48"/>
      <c r="I24" s="48"/>
      <c r="J24" s="48"/>
      <c r="K24" s="48"/>
      <c r="L24" s="48"/>
      <c r="M24" s="48"/>
      <c r="N24" s="48"/>
      <c r="O24" s="49"/>
      <c r="P24" s="23"/>
      <c r="Q24" s="21"/>
      <c r="R24" s="21"/>
      <c r="S24" s="21"/>
      <c r="T24" s="22"/>
      <c r="U24" s="23"/>
      <c r="V24" s="21"/>
      <c r="W24" s="22"/>
      <c r="X24" s="13">
        <f>ROUNDDOWN(P24*U24,0)</f>
        <v>0</v>
      </c>
      <c r="Y24" s="14"/>
      <c r="Z24" s="14"/>
      <c r="AA24" s="14"/>
      <c r="AB24" s="16"/>
    </row>
    <row r="25" spans="2:28" ht="24" customHeight="1" x14ac:dyDescent="0.15">
      <c r="B25" s="44"/>
      <c r="C25" s="45"/>
      <c r="D25" s="46"/>
      <c r="E25" s="47"/>
      <c r="F25" s="48"/>
      <c r="G25" s="48"/>
      <c r="H25" s="48"/>
      <c r="I25" s="48"/>
      <c r="J25" s="48"/>
      <c r="K25" s="48"/>
      <c r="L25" s="48"/>
      <c r="M25" s="48"/>
      <c r="N25" s="48"/>
      <c r="O25" s="49"/>
      <c r="P25" s="23"/>
      <c r="Q25" s="21"/>
      <c r="R25" s="21"/>
      <c r="S25" s="21"/>
      <c r="T25" s="22"/>
      <c r="U25" s="23"/>
      <c r="V25" s="21"/>
      <c r="W25" s="22"/>
      <c r="X25" s="13">
        <f>ROUNDDOWN(P25*U25,0)</f>
        <v>0</v>
      </c>
      <c r="Y25" s="14"/>
      <c r="Z25" s="14"/>
      <c r="AA25" s="14"/>
      <c r="AB25" s="16"/>
    </row>
    <row r="26" spans="2:28" ht="24" customHeight="1" x14ac:dyDescent="0.15">
      <c r="B26" s="44"/>
      <c r="C26" s="45"/>
      <c r="D26" s="46"/>
      <c r="E26" s="47"/>
      <c r="F26" s="48"/>
      <c r="G26" s="48"/>
      <c r="H26" s="48"/>
      <c r="I26" s="48"/>
      <c r="J26" s="48"/>
      <c r="K26" s="48"/>
      <c r="L26" s="48"/>
      <c r="M26" s="48"/>
      <c r="N26" s="48"/>
      <c r="O26" s="49"/>
      <c r="P26" s="23"/>
      <c r="Q26" s="21"/>
      <c r="R26" s="21"/>
      <c r="S26" s="21"/>
      <c r="T26" s="22"/>
      <c r="U26" s="23"/>
      <c r="V26" s="21"/>
      <c r="W26" s="22"/>
      <c r="X26" s="13">
        <f>ROUNDDOWN(P26*U26,0)</f>
        <v>0</v>
      </c>
      <c r="Y26" s="14"/>
      <c r="Z26" s="14"/>
      <c r="AA26" s="14"/>
      <c r="AB26" s="16"/>
    </row>
    <row r="27" spans="2:28" ht="24" customHeight="1" x14ac:dyDescent="0.15">
      <c r="B27" s="50" t="s">
        <v>17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51"/>
      <c r="P27" s="13">
        <f>SUM(P23:T26)+SUM(별지1!P8:T34)</f>
        <v>0</v>
      </c>
      <c r="Q27" s="14"/>
      <c r="R27" s="14"/>
      <c r="S27" s="14"/>
      <c r="T27" s="15"/>
      <c r="U27" s="13">
        <f>SUM(U23:W26)+SUM(별지1!U8:W34)</f>
        <v>0</v>
      </c>
      <c r="V27" s="14"/>
      <c r="W27" s="15"/>
      <c r="X27" s="13">
        <f>SUM(X23:AB26)+SUM(별지1!X8:AB34)</f>
        <v>0</v>
      </c>
      <c r="Y27" s="14"/>
      <c r="Z27" s="14"/>
      <c r="AA27" s="14"/>
      <c r="AB27" s="16"/>
    </row>
    <row r="28" spans="2:28" ht="24" customHeight="1" x14ac:dyDescent="0.15">
      <c r="B28" s="17" t="s">
        <v>18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9"/>
    </row>
    <row r="29" spans="2:28" ht="24" customHeight="1" x14ac:dyDescent="0.15">
      <c r="B29" s="53" t="s">
        <v>19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5"/>
    </row>
    <row r="30" spans="2:28" ht="24" customHeight="1" x14ac:dyDescent="0.15">
      <c r="B30" s="50" t="s">
        <v>20</v>
      </c>
      <c r="C30" s="42"/>
      <c r="D30" s="42"/>
      <c r="E30" s="42"/>
      <c r="F30" s="42"/>
      <c r="G30" s="42"/>
      <c r="H30" s="42"/>
      <c r="I30" s="51"/>
      <c r="J30" s="39" t="s">
        <v>21</v>
      </c>
      <c r="K30" s="42"/>
      <c r="L30" s="42"/>
      <c r="M30" s="42"/>
      <c r="N30" s="42"/>
      <c r="O30" s="51"/>
      <c r="P30" s="39" t="s">
        <v>22</v>
      </c>
      <c r="Q30" s="42"/>
      <c r="R30" s="42"/>
      <c r="S30" s="42"/>
      <c r="T30" s="42"/>
      <c r="U30" s="51"/>
      <c r="V30" s="39" t="s">
        <v>23</v>
      </c>
      <c r="W30" s="42"/>
      <c r="X30" s="42"/>
      <c r="Y30" s="42"/>
      <c r="Z30" s="42"/>
      <c r="AA30" s="42"/>
      <c r="AB30" s="43"/>
    </row>
    <row r="31" spans="2:28" ht="24" customHeight="1" x14ac:dyDescent="0.15">
      <c r="B31" s="52">
        <f>G39</f>
        <v>0</v>
      </c>
      <c r="C31" s="14"/>
      <c r="D31" s="14"/>
      <c r="E31" s="14"/>
      <c r="F31" s="14"/>
      <c r="G31" s="14"/>
      <c r="H31" s="14"/>
      <c r="I31" s="15"/>
      <c r="J31" s="13">
        <f>P39</f>
        <v>0</v>
      </c>
      <c r="K31" s="14"/>
      <c r="L31" s="14"/>
      <c r="M31" s="14"/>
      <c r="N31" s="14"/>
      <c r="O31" s="15"/>
      <c r="P31" s="13">
        <f>Y39</f>
        <v>0</v>
      </c>
      <c r="Q31" s="14"/>
      <c r="R31" s="14"/>
      <c r="S31" s="14"/>
      <c r="T31" s="14"/>
      <c r="U31" s="15"/>
      <c r="V31" s="13">
        <f>ROUNDDOWN(IF(ISERROR(B31*J31/P31),0,B31*J31/P31),0)</f>
        <v>0</v>
      </c>
      <c r="W31" s="14"/>
      <c r="X31" s="14"/>
      <c r="Y31" s="14"/>
      <c r="Z31" s="14"/>
      <c r="AA31" s="14"/>
      <c r="AB31" s="16"/>
    </row>
    <row r="32" spans="2:28" ht="24" customHeight="1" x14ac:dyDescent="0.15">
      <c r="B32" s="53" t="s">
        <v>24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5"/>
    </row>
    <row r="33" spans="2:28" ht="24" customHeight="1" x14ac:dyDescent="0.15">
      <c r="B33" s="50" t="s">
        <v>25</v>
      </c>
      <c r="C33" s="42"/>
      <c r="D33" s="42"/>
      <c r="E33" s="42"/>
      <c r="F33" s="42"/>
      <c r="G33" s="42"/>
      <c r="H33" s="42"/>
      <c r="I33" s="42"/>
      <c r="J33" s="51"/>
      <c r="K33" s="41" t="s">
        <v>26</v>
      </c>
      <c r="L33" s="42"/>
      <c r="M33" s="42"/>
      <c r="N33" s="42"/>
      <c r="O33" s="42"/>
      <c r="P33" s="42"/>
      <c r="Q33" s="42"/>
      <c r="R33" s="42"/>
      <c r="S33" s="51"/>
      <c r="T33" s="41" t="s">
        <v>27</v>
      </c>
      <c r="U33" s="42"/>
      <c r="V33" s="42"/>
      <c r="W33" s="42"/>
      <c r="X33" s="42"/>
      <c r="Y33" s="42"/>
      <c r="Z33" s="42"/>
      <c r="AA33" s="42"/>
      <c r="AB33" s="43"/>
    </row>
    <row r="34" spans="2:28" ht="24" customHeight="1" x14ac:dyDescent="0.15">
      <c r="B34" s="36" t="s">
        <v>28</v>
      </c>
      <c r="C34" s="37"/>
      <c r="D34" s="38"/>
      <c r="E34" s="39" t="s">
        <v>71</v>
      </c>
      <c r="F34" s="38"/>
      <c r="G34" s="39" t="s">
        <v>30</v>
      </c>
      <c r="H34" s="37"/>
      <c r="I34" s="37"/>
      <c r="J34" s="38"/>
      <c r="K34" s="39" t="s">
        <v>31</v>
      </c>
      <c r="L34" s="37"/>
      <c r="M34" s="38"/>
      <c r="N34" s="39" t="s">
        <v>72</v>
      </c>
      <c r="O34" s="38"/>
      <c r="P34" s="39" t="s">
        <v>33</v>
      </c>
      <c r="Q34" s="37"/>
      <c r="R34" s="37"/>
      <c r="S34" s="38"/>
      <c r="T34" s="39" t="s">
        <v>34</v>
      </c>
      <c r="U34" s="37"/>
      <c r="V34" s="38"/>
      <c r="W34" s="39" t="s">
        <v>73</v>
      </c>
      <c r="X34" s="38"/>
      <c r="Y34" s="39" t="s">
        <v>36</v>
      </c>
      <c r="Z34" s="37"/>
      <c r="AA34" s="37"/>
      <c r="AB34" s="40"/>
    </row>
    <row r="35" spans="2:28" ht="24" customHeight="1" x14ac:dyDescent="0.15">
      <c r="B35" s="20"/>
      <c r="C35" s="21"/>
      <c r="D35" s="22"/>
      <c r="E35" s="23"/>
      <c r="F35" s="22"/>
      <c r="G35" s="13">
        <f>ROUNDDOWN(B35*E35,0)</f>
        <v>0</v>
      </c>
      <c r="H35" s="14"/>
      <c r="I35" s="14"/>
      <c r="J35" s="15"/>
      <c r="K35" s="23"/>
      <c r="L35" s="21"/>
      <c r="M35" s="22"/>
      <c r="N35" s="23"/>
      <c r="O35" s="22"/>
      <c r="P35" s="13">
        <f>ROUNDDOWN(K35*N35,0)</f>
        <v>0</v>
      </c>
      <c r="Q35" s="14"/>
      <c r="R35" s="14"/>
      <c r="S35" s="15"/>
      <c r="T35" s="23"/>
      <c r="U35" s="21"/>
      <c r="V35" s="22"/>
      <c r="W35" s="23"/>
      <c r="X35" s="22"/>
      <c r="Y35" s="13">
        <f>ROUNDDOWN(T35*W35,0)</f>
        <v>0</v>
      </c>
      <c r="Z35" s="14"/>
      <c r="AA35" s="14"/>
      <c r="AB35" s="16"/>
    </row>
    <row r="36" spans="2:28" ht="24" customHeight="1" x14ac:dyDescent="0.15">
      <c r="B36" s="20"/>
      <c r="C36" s="21"/>
      <c r="D36" s="22"/>
      <c r="E36" s="23"/>
      <c r="F36" s="22"/>
      <c r="G36" s="13"/>
      <c r="H36" s="14"/>
      <c r="I36" s="14"/>
      <c r="J36" s="15"/>
      <c r="K36" s="23"/>
      <c r="L36" s="21"/>
      <c r="M36" s="22"/>
      <c r="N36" s="23"/>
      <c r="O36" s="22"/>
      <c r="P36" s="13"/>
      <c r="Q36" s="14"/>
      <c r="R36" s="14"/>
      <c r="S36" s="15"/>
      <c r="T36" s="23"/>
      <c r="U36" s="21"/>
      <c r="V36" s="22"/>
      <c r="W36" s="23"/>
      <c r="X36" s="22"/>
      <c r="Y36" s="13"/>
      <c r="Z36" s="14"/>
      <c r="AA36" s="14"/>
      <c r="AB36" s="16"/>
    </row>
    <row r="37" spans="2:28" ht="24" customHeight="1" x14ac:dyDescent="0.15">
      <c r="B37" s="20"/>
      <c r="C37" s="21"/>
      <c r="D37" s="22"/>
      <c r="E37" s="23"/>
      <c r="F37" s="22"/>
      <c r="G37" s="13"/>
      <c r="H37" s="14"/>
      <c r="I37" s="14"/>
      <c r="J37" s="15"/>
      <c r="K37" s="23"/>
      <c r="L37" s="21"/>
      <c r="M37" s="22"/>
      <c r="N37" s="23"/>
      <c r="O37" s="22"/>
      <c r="P37" s="13"/>
      <c r="Q37" s="14"/>
      <c r="R37" s="14"/>
      <c r="S37" s="15"/>
      <c r="T37" s="23"/>
      <c r="U37" s="21"/>
      <c r="V37" s="22"/>
      <c r="W37" s="23"/>
      <c r="X37" s="22"/>
      <c r="Y37" s="13"/>
      <c r="Z37" s="14"/>
      <c r="AA37" s="14"/>
      <c r="AB37" s="16"/>
    </row>
    <row r="38" spans="2:28" ht="24" customHeight="1" x14ac:dyDescent="0.15">
      <c r="B38" s="20"/>
      <c r="C38" s="21"/>
      <c r="D38" s="22"/>
      <c r="E38" s="23"/>
      <c r="F38" s="22"/>
      <c r="G38" s="13"/>
      <c r="H38" s="14"/>
      <c r="I38" s="14"/>
      <c r="J38" s="15"/>
      <c r="K38" s="23"/>
      <c r="L38" s="21"/>
      <c r="M38" s="22"/>
      <c r="N38" s="23"/>
      <c r="O38" s="22"/>
      <c r="P38" s="13"/>
      <c r="Q38" s="14"/>
      <c r="R38" s="14"/>
      <c r="S38" s="15"/>
      <c r="T38" s="23"/>
      <c r="U38" s="21"/>
      <c r="V38" s="22"/>
      <c r="W38" s="23"/>
      <c r="X38" s="22"/>
      <c r="Y38" s="13"/>
      <c r="Z38" s="14"/>
      <c r="AA38" s="14"/>
      <c r="AB38" s="16"/>
    </row>
    <row r="39" spans="2:28" ht="24" customHeight="1" x14ac:dyDescent="0.15">
      <c r="B39" s="50" t="s">
        <v>15</v>
      </c>
      <c r="C39" s="42"/>
      <c r="D39" s="42"/>
      <c r="E39" s="42"/>
      <c r="F39" s="51"/>
      <c r="G39" s="13">
        <f>SUM(G35:J38)+SUM(별지2!G10:J34)</f>
        <v>0</v>
      </c>
      <c r="H39" s="14"/>
      <c r="I39" s="14"/>
      <c r="J39" s="15"/>
      <c r="K39" s="41" t="s">
        <v>15</v>
      </c>
      <c r="L39" s="42"/>
      <c r="M39" s="42"/>
      <c r="N39" s="42"/>
      <c r="O39" s="51"/>
      <c r="P39" s="13">
        <f>SUM(P35:S38)+SUM(별지2!P10:S34)</f>
        <v>0</v>
      </c>
      <c r="Q39" s="14"/>
      <c r="R39" s="14"/>
      <c r="S39" s="15"/>
      <c r="T39" s="41" t="s">
        <v>16</v>
      </c>
      <c r="U39" s="42"/>
      <c r="V39" s="42"/>
      <c r="W39" s="42"/>
      <c r="X39" s="51"/>
      <c r="Y39" s="13">
        <f>SUM(Y35:AB38)+SUM(별지2!Y10:AB34)</f>
        <v>0</v>
      </c>
      <c r="Z39" s="14"/>
      <c r="AA39" s="14"/>
      <c r="AB39" s="16"/>
    </row>
    <row r="40" spans="2:28" ht="24" customHeight="1" x14ac:dyDescent="0.15">
      <c r="B40" s="17" t="s">
        <v>37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9"/>
    </row>
    <row r="41" spans="2:28" ht="24" customHeight="1" x14ac:dyDescent="0.15">
      <c r="B41" s="50" t="s">
        <v>38</v>
      </c>
      <c r="C41" s="42"/>
      <c r="D41" s="42"/>
      <c r="E41" s="51"/>
      <c r="F41" s="41" t="s">
        <v>39</v>
      </c>
      <c r="G41" s="42"/>
      <c r="H41" s="42"/>
      <c r="I41" s="42"/>
      <c r="J41" s="51"/>
      <c r="K41" s="39" t="s">
        <v>40</v>
      </c>
      <c r="L41" s="42"/>
      <c r="M41" s="42"/>
      <c r="N41" s="42"/>
      <c r="O41" s="51"/>
      <c r="P41" s="41" t="s">
        <v>41</v>
      </c>
      <c r="Q41" s="42"/>
      <c r="R41" s="42"/>
      <c r="S41" s="42"/>
      <c r="T41" s="51"/>
      <c r="U41" s="41" t="s">
        <v>42</v>
      </c>
      <c r="V41" s="42"/>
      <c r="W41" s="42"/>
      <c r="X41" s="42"/>
      <c r="Y41" s="42"/>
      <c r="Z41" s="42"/>
      <c r="AA41" s="42"/>
      <c r="AB41" s="43"/>
    </row>
    <row r="42" spans="2:28" ht="24" customHeight="1" x14ac:dyDescent="0.15">
      <c r="B42" s="69"/>
      <c r="C42" s="48"/>
      <c r="D42" s="48"/>
      <c r="E42" s="49"/>
      <c r="F42" s="23"/>
      <c r="G42" s="21"/>
      <c r="H42" s="21"/>
      <c r="I42" s="21"/>
      <c r="J42" s="22"/>
      <c r="K42" s="23"/>
      <c r="L42" s="21"/>
      <c r="M42" s="21"/>
      <c r="N42" s="21"/>
      <c r="O42" s="22"/>
      <c r="P42" s="23"/>
      <c r="Q42" s="21"/>
      <c r="R42" s="21"/>
      <c r="S42" s="21"/>
      <c r="T42" s="22"/>
      <c r="U42" s="47"/>
      <c r="V42" s="48"/>
      <c r="W42" s="48"/>
      <c r="X42" s="48"/>
      <c r="Y42" s="48"/>
      <c r="Z42" s="48"/>
      <c r="AA42" s="48"/>
      <c r="AB42" s="68"/>
    </row>
    <row r="43" spans="2:28" ht="24" customHeight="1" x14ac:dyDescent="0.15">
      <c r="B43" s="69"/>
      <c r="C43" s="48"/>
      <c r="D43" s="48"/>
      <c r="E43" s="49"/>
      <c r="F43" s="23"/>
      <c r="G43" s="21"/>
      <c r="H43" s="21"/>
      <c r="I43" s="21"/>
      <c r="J43" s="22"/>
      <c r="K43" s="23"/>
      <c r="L43" s="21"/>
      <c r="M43" s="21"/>
      <c r="N43" s="21"/>
      <c r="O43" s="22"/>
      <c r="P43" s="23"/>
      <c r="Q43" s="21"/>
      <c r="R43" s="21"/>
      <c r="S43" s="21"/>
      <c r="T43" s="22"/>
      <c r="U43" s="47"/>
      <c r="V43" s="48"/>
      <c r="W43" s="48"/>
      <c r="X43" s="48"/>
      <c r="Y43" s="48"/>
      <c r="Z43" s="48"/>
      <c r="AA43" s="48"/>
      <c r="AB43" s="68"/>
    </row>
    <row r="44" spans="2:28" ht="24" customHeight="1" x14ac:dyDescent="0.15">
      <c r="B44" s="69"/>
      <c r="C44" s="48"/>
      <c r="D44" s="48"/>
      <c r="E44" s="49"/>
      <c r="F44" s="23"/>
      <c r="G44" s="21"/>
      <c r="H44" s="21"/>
      <c r="I44" s="21"/>
      <c r="J44" s="22"/>
      <c r="K44" s="23"/>
      <c r="L44" s="21"/>
      <c r="M44" s="21"/>
      <c r="N44" s="21"/>
      <c r="O44" s="22"/>
      <c r="P44" s="23"/>
      <c r="Q44" s="21"/>
      <c r="R44" s="21"/>
      <c r="S44" s="21"/>
      <c r="T44" s="22"/>
      <c r="U44" s="47"/>
      <c r="V44" s="48"/>
      <c r="W44" s="48"/>
      <c r="X44" s="48"/>
      <c r="Y44" s="48"/>
      <c r="Z44" s="48"/>
      <c r="AA44" s="48"/>
      <c r="AB44" s="68"/>
    </row>
    <row r="45" spans="2:28" ht="24" customHeight="1" x14ac:dyDescent="0.15">
      <c r="B45" s="69"/>
      <c r="C45" s="48"/>
      <c r="D45" s="48"/>
      <c r="E45" s="49"/>
      <c r="F45" s="23"/>
      <c r="G45" s="21"/>
      <c r="H45" s="21"/>
      <c r="I45" s="21"/>
      <c r="J45" s="22"/>
      <c r="K45" s="23"/>
      <c r="L45" s="21"/>
      <c r="M45" s="21"/>
      <c r="N45" s="21"/>
      <c r="O45" s="22"/>
      <c r="P45" s="23"/>
      <c r="Q45" s="21"/>
      <c r="R45" s="21"/>
      <c r="S45" s="21"/>
      <c r="T45" s="22"/>
      <c r="U45" s="47"/>
      <c r="V45" s="48"/>
      <c r="W45" s="48"/>
      <c r="X45" s="48"/>
      <c r="Y45" s="48"/>
      <c r="Z45" s="48"/>
      <c r="AA45" s="48"/>
      <c r="AB45" s="68"/>
    </row>
    <row r="46" spans="2:28" ht="24" customHeight="1" x14ac:dyDescent="0.15">
      <c r="B46" s="59" t="s">
        <v>17</v>
      </c>
      <c r="C46" s="57"/>
      <c r="D46" s="57"/>
      <c r="E46" s="60"/>
      <c r="F46" s="61">
        <f>SUM(F42:J45)+SUM(별지3!F8:J34)</f>
        <v>0</v>
      </c>
      <c r="G46" s="62"/>
      <c r="H46" s="62"/>
      <c r="I46" s="62"/>
      <c r="J46" s="63"/>
      <c r="K46" s="61">
        <f>SUM(K42:O45)+SUM(별지3!K8:O34)</f>
        <v>0</v>
      </c>
      <c r="L46" s="62"/>
      <c r="M46" s="62"/>
      <c r="N46" s="62"/>
      <c r="O46" s="63"/>
      <c r="P46" s="61">
        <f>SUM(P42:T45)+SUM(별지3!P8:T34)</f>
        <v>0</v>
      </c>
      <c r="Q46" s="62"/>
      <c r="R46" s="62"/>
      <c r="S46" s="62"/>
      <c r="T46" s="63"/>
      <c r="U46" s="56"/>
      <c r="V46" s="57"/>
      <c r="W46" s="57"/>
      <c r="X46" s="57"/>
      <c r="Y46" s="57"/>
      <c r="Z46" s="57"/>
      <c r="AA46" s="57"/>
      <c r="AB46" s="58"/>
    </row>
    <row r="47" spans="2:28" x14ac:dyDescent="0.1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7" t="s">
        <v>43</v>
      </c>
    </row>
  </sheetData>
  <mergeCells count="154">
    <mergeCell ref="B5:AB5"/>
    <mergeCell ref="C7:K7"/>
    <mergeCell ref="C8:K8"/>
    <mergeCell ref="C9:K9"/>
    <mergeCell ref="H15:S16"/>
    <mergeCell ref="T15:W15"/>
    <mergeCell ref="T16:W16"/>
    <mergeCell ref="X16:AB16"/>
    <mergeCell ref="X15:AB15"/>
    <mergeCell ref="U46:AB46"/>
    <mergeCell ref="B46:E46"/>
    <mergeCell ref="F46:J46"/>
    <mergeCell ref="K46:O46"/>
    <mergeCell ref="P46:T46"/>
    <mergeCell ref="C10:K10"/>
    <mergeCell ref="B12:AB12"/>
    <mergeCell ref="U44:AB44"/>
    <mergeCell ref="B45:E45"/>
    <mergeCell ref="F45:J45"/>
    <mergeCell ref="K45:O45"/>
    <mergeCell ref="P45:T45"/>
    <mergeCell ref="U45:AB45"/>
    <mergeCell ref="B44:E44"/>
    <mergeCell ref="F44:J44"/>
    <mergeCell ref="K44:O44"/>
    <mergeCell ref="P44:T44"/>
    <mergeCell ref="U42:AB42"/>
    <mergeCell ref="B43:E43"/>
    <mergeCell ref="F43:J43"/>
    <mergeCell ref="K43:O43"/>
    <mergeCell ref="P43:T43"/>
    <mergeCell ref="U43:AB43"/>
    <mergeCell ref="B42:E42"/>
    <mergeCell ref="F42:J42"/>
    <mergeCell ref="K42:O42"/>
    <mergeCell ref="P42:T42"/>
    <mergeCell ref="B40:AB40"/>
    <mergeCell ref="B41:E41"/>
    <mergeCell ref="F41:J41"/>
    <mergeCell ref="K41:O41"/>
    <mergeCell ref="P41:T41"/>
    <mergeCell ref="U41:AB41"/>
    <mergeCell ref="B39:F39"/>
    <mergeCell ref="G39:J39"/>
    <mergeCell ref="K39:O39"/>
    <mergeCell ref="P39:S39"/>
    <mergeCell ref="T39:X39"/>
    <mergeCell ref="Y39:AB39"/>
    <mergeCell ref="W38:X38"/>
    <mergeCell ref="B38:D38"/>
    <mergeCell ref="E38:F38"/>
    <mergeCell ref="G38:J38"/>
    <mergeCell ref="K38:M38"/>
    <mergeCell ref="Y38:AB38"/>
    <mergeCell ref="N38:O38"/>
    <mergeCell ref="P38:S38"/>
    <mergeCell ref="T38:V38"/>
    <mergeCell ref="B37:D37"/>
    <mergeCell ref="E37:F37"/>
    <mergeCell ref="G37:J37"/>
    <mergeCell ref="K37:M37"/>
    <mergeCell ref="N37:O37"/>
    <mergeCell ref="P37:S37"/>
    <mergeCell ref="T37:V37"/>
    <mergeCell ref="W37:X37"/>
    <mergeCell ref="Y37:AB37"/>
    <mergeCell ref="B36:D36"/>
    <mergeCell ref="E36:F36"/>
    <mergeCell ref="G36:J36"/>
    <mergeCell ref="K36:M36"/>
    <mergeCell ref="N36:O36"/>
    <mergeCell ref="P36:S36"/>
    <mergeCell ref="T36:V36"/>
    <mergeCell ref="W36:X36"/>
    <mergeCell ref="Y36:AB36"/>
    <mergeCell ref="T34:V34"/>
    <mergeCell ref="W34:X34"/>
    <mergeCell ref="Y34:AB34"/>
    <mergeCell ref="B35:D35"/>
    <mergeCell ref="E35:F35"/>
    <mergeCell ref="G35:J35"/>
    <mergeCell ref="K35:M35"/>
    <mergeCell ref="N35:O35"/>
    <mergeCell ref="P35:S35"/>
    <mergeCell ref="T35:V35"/>
    <mergeCell ref="B34:D34"/>
    <mergeCell ref="E34:F34"/>
    <mergeCell ref="G34:J34"/>
    <mergeCell ref="K34:M34"/>
    <mergeCell ref="N34:O34"/>
    <mergeCell ref="P34:S34"/>
    <mergeCell ref="W35:X35"/>
    <mergeCell ref="Y35:AB35"/>
    <mergeCell ref="B31:I31"/>
    <mergeCell ref="J31:O31"/>
    <mergeCell ref="P31:U31"/>
    <mergeCell ref="V31:AB31"/>
    <mergeCell ref="B32:AB32"/>
    <mergeCell ref="B33:J33"/>
    <mergeCell ref="K33:S33"/>
    <mergeCell ref="T33:AB33"/>
    <mergeCell ref="B28:AB28"/>
    <mergeCell ref="B29:AB29"/>
    <mergeCell ref="B30:I30"/>
    <mergeCell ref="J30:O30"/>
    <mergeCell ref="P30:U30"/>
    <mergeCell ref="V30:AB30"/>
    <mergeCell ref="X26:AB26"/>
    <mergeCell ref="B27:O27"/>
    <mergeCell ref="P27:T27"/>
    <mergeCell ref="U27:W27"/>
    <mergeCell ref="X27:AB27"/>
    <mergeCell ref="B26:D26"/>
    <mergeCell ref="E26:O26"/>
    <mergeCell ref="P26:T26"/>
    <mergeCell ref="U26:W26"/>
    <mergeCell ref="X24:AB24"/>
    <mergeCell ref="B25:D25"/>
    <mergeCell ref="E25:O25"/>
    <mergeCell ref="P25:T25"/>
    <mergeCell ref="U25:W25"/>
    <mergeCell ref="X25:AB25"/>
    <mergeCell ref="B24:D24"/>
    <mergeCell ref="E24:O24"/>
    <mergeCell ref="P24:T24"/>
    <mergeCell ref="U24:W24"/>
    <mergeCell ref="X22:AB22"/>
    <mergeCell ref="B23:D23"/>
    <mergeCell ref="E23:O23"/>
    <mergeCell ref="P23:T23"/>
    <mergeCell ref="U23:W23"/>
    <mergeCell ref="X23:AB23"/>
    <mergeCell ref="B22:D22"/>
    <mergeCell ref="E22:O22"/>
    <mergeCell ref="P22:T22"/>
    <mergeCell ref="U22:W22"/>
    <mergeCell ref="Q20:T20"/>
    <mergeCell ref="U20:X20"/>
    <mergeCell ref="Y20:AB20"/>
    <mergeCell ref="B21:AB21"/>
    <mergeCell ref="B20:F20"/>
    <mergeCell ref="G20:J20"/>
    <mergeCell ref="K20:N20"/>
    <mergeCell ref="O20:P20"/>
    <mergeCell ref="B15:C16"/>
    <mergeCell ref="D15:G16"/>
    <mergeCell ref="B18:AB18"/>
    <mergeCell ref="B19:F19"/>
    <mergeCell ref="G19:J19"/>
    <mergeCell ref="K19:N19"/>
    <mergeCell ref="O19:P19"/>
    <mergeCell ref="Q19:T19"/>
    <mergeCell ref="U19:X19"/>
    <mergeCell ref="Y19:AB19"/>
  </mergeCells>
  <phoneticPr fontId="3" type="noConversion"/>
  <hyperlinks>
    <hyperlink ref="C7:K7" r:id="rId1" tooltip="법인세법시행규칙 별지 제15호 부표2" display="과목별 소득금액조정명세서(1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35"/>
  <sheetViews>
    <sheetView showGridLines="0" showZeros="0" workbookViewId="0">
      <selection activeCell="E11" sqref="E11:O11"/>
    </sheetView>
  </sheetViews>
  <sheetFormatPr defaultRowHeight="11.25" x14ac:dyDescent="0.15"/>
  <cols>
    <col min="1" max="1" width="2.83203125" customWidth="1"/>
    <col min="2" max="28" width="4" customWidth="1"/>
  </cols>
  <sheetData>
    <row r="2" spans="2:28" x14ac:dyDescent="0.15">
      <c r="B2" s="1" t="s">
        <v>74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 t="s">
        <v>47</v>
      </c>
    </row>
    <row r="3" spans="2:28" ht="20.100000000000001" customHeight="1" x14ac:dyDescent="0.15">
      <c r="B3" s="26" t="s">
        <v>63</v>
      </c>
      <c r="C3" s="27"/>
      <c r="D3" s="30" t="str">
        <f>TEXT([1]기본정보!$F$15,"yyyy.mm.dd.")&amp;"                ~                "&amp;TEXT([1]기본정보!$F$16,"yyyy.mm.dd.")</f>
        <v>2018.01.01.                ~                2018.12.31.</v>
      </c>
      <c r="E3" s="31"/>
      <c r="F3" s="31"/>
      <c r="G3" s="32"/>
      <c r="H3" s="114" t="s">
        <v>67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27" t="s">
        <v>64</v>
      </c>
      <c r="U3" s="27"/>
      <c r="V3" s="27"/>
      <c r="W3" s="27"/>
      <c r="X3" s="82" t="str">
        <f>[1]기본정보!$F$6</f>
        <v>영화조세**</v>
      </c>
      <c r="Y3" s="82"/>
      <c r="Z3" s="82"/>
      <c r="AA3" s="82"/>
      <c r="AB3" s="83"/>
    </row>
    <row r="4" spans="2:28" ht="20.100000000000001" customHeight="1" x14ac:dyDescent="0.15">
      <c r="B4" s="28"/>
      <c r="C4" s="29"/>
      <c r="D4" s="33"/>
      <c r="E4" s="34"/>
      <c r="F4" s="34"/>
      <c r="G4" s="35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9"/>
      <c r="T4" s="29" t="s">
        <v>65</v>
      </c>
      <c r="U4" s="29"/>
      <c r="V4" s="29"/>
      <c r="W4" s="29"/>
      <c r="X4" s="80">
        <f>[1]기본정보!$F$9</f>
        <v>2038163202</v>
      </c>
      <c r="Y4" s="80"/>
      <c r="Z4" s="80"/>
      <c r="AA4" s="80"/>
      <c r="AB4" s="81"/>
    </row>
    <row r="5" spans="2:28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2:28" ht="24" customHeight="1" x14ac:dyDescent="0.15">
      <c r="B6" s="17" t="s">
        <v>48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</row>
    <row r="7" spans="2:28" ht="24" customHeight="1" x14ac:dyDescent="0.15">
      <c r="B7" s="111" t="s">
        <v>49</v>
      </c>
      <c r="C7" s="109"/>
      <c r="D7" s="112"/>
      <c r="E7" s="108" t="s">
        <v>50</v>
      </c>
      <c r="F7" s="109"/>
      <c r="G7" s="109"/>
      <c r="H7" s="109"/>
      <c r="I7" s="109"/>
      <c r="J7" s="109"/>
      <c r="K7" s="109"/>
      <c r="L7" s="109"/>
      <c r="M7" s="109"/>
      <c r="N7" s="109"/>
      <c r="O7" s="112"/>
      <c r="P7" s="113" t="s">
        <v>51</v>
      </c>
      <c r="Q7" s="109"/>
      <c r="R7" s="109"/>
      <c r="S7" s="109"/>
      <c r="T7" s="112"/>
      <c r="U7" s="108" t="s">
        <v>52</v>
      </c>
      <c r="V7" s="109"/>
      <c r="W7" s="112"/>
      <c r="X7" s="108" t="s">
        <v>53</v>
      </c>
      <c r="Y7" s="109"/>
      <c r="Z7" s="109"/>
      <c r="AA7" s="109"/>
      <c r="AB7" s="110"/>
    </row>
    <row r="8" spans="2:28" ht="24" customHeight="1" x14ac:dyDescent="0.15">
      <c r="B8" s="90"/>
      <c r="C8" s="91"/>
      <c r="D8" s="92"/>
      <c r="E8" s="93"/>
      <c r="F8" s="94"/>
      <c r="G8" s="94"/>
      <c r="H8" s="94"/>
      <c r="I8" s="94"/>
      <c r="J8" s="94"/>
      <c r="K8" s="94"/>
      <c r="L8" s="94"/>
      <c r="M8" s="94"/>
      <c r="N8" s="94"/>
      <c r="O8" s="95"/>
      <c r="P8" s="87"/>
      <c r="Q8" s="88"/>
      <c r="R8" s="88"/>
      <c r="S8" s="88"/>
      <c r="T8" s="89"/>
      <c r="U8" s="87"/>
      <c r="V8" s="88"/>
      <c r="W8" s="89"/>
      <c r="X8" s="84">
        <f>ROUNDDOWN(P8*U8,0)</f>
        <v>0</v>
      </c>
      <c r="Y8" s="85"/>
      <c r="Z8" s="85"/>
      <c r="AA8" s="85"/>
      <c r="AB8" s="86"/>
    </row>
    <row r="9" spans="2:28" ht="24" customHeight="1" x14ac:dyDescent="0.15">
      <c r="B9" s="90"/>
      <c r="C9" s="91"/>
      <c r="D9" s="92"/>
      <c r="E9" s="93"/>
      <c r="F9" s="94"/>
      <c r="G9" s="94"/>
      <c r="H9" s="94"/>
      <c r="I9" s="94"/>
      <c r="J9" s="94"/>
      <c r="K9" s="94"/>
      <c r="L9" s="94"/>
      <c r="M9" s="94"/>
      <c r="N9" s="94"/>
      <c r="O9" s="95"/>
      <c r="P9" s="87"/>
      <c r="Q9" s="88"/>
      <c r="R9" s="88"/>
      <c r="S9" s="88"/>
      <c r="T9" s="89"/>
      <c r="U9" s="87"/>
      <c r="V9" s="88"/>
      <c r="W9" s="89"/>
      <c r="X9" s="84">
        <f t="shared" ref="X9:X31" si="0">ROUNDDOWN(P9*U9,0)</f>
        <v>0</v>
      </c>
      <c r="Y9" s="85"/>
      <c r="Z9" s="85"/>
      <c r="AA9" s="85"/>
      <c r="AB9" s="86"/>
    </row>
    <row r="10" spans="2:28" ht="24" customHeight="1" x14ac:dyDescent="0.15">
      <c r="B10" s="90"/>
      <c r="C10" s="91"/>
      <c r="D10" s="92"/>
      <c r="E10" s="93"/>
      <c r="F10" s="94"/>
      <c r="G10" s="94"/>
      <c r="H10" s="94"/>
      <c r="I10" s="94"/>
      <c r="J10" s="94"/>
      <c r="K10" s="94"/>
      <c r="L10" s="94"/>
      <c r="M10" s="94"/>
      <c r="N10" s="94"/>
      <c r="O10" s="95"/>
      <c r="P10" s="87"/>
      <c r="Q10" s="88"/>
      <c r="R10" s="88"/>
      <c r="S10" s="88"/>
      <c r="T10" s="89"/>
      <c r="U10" s="87"/>
      <c r="V10" s="88"/>
      <c r="W10" s="89"/>
      <c r="X10" s="84">
        <f t="shared" si="0"/>
        <v>0</v>
      </c>
      <c r="Y10" s="85"/>
      <c r="Z10" s="85"/>
      <c r="AA10" s="85"/>
      <c r="AB10" s="86"/>
    </row>
    <row r="11" spans="2:28" ht="24" customHeight="1" x14ac:dyDescent="0.15">
      <c r="B11" s="90"/>
      <c r="C11" s="91"/>
      <c r="D11" s="92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5"/>
      <c r="P11" s="87"/>
      <c r="Q11" s="88"/>
      <c r="R11" s="88"/>
      <c r="S11" s="88"/>
      <c r="T11" s="89"/>
      <c r="U11" s="87"/>
      <c r="V11" s="88"/>
      <c r="W11" s="89"/>
      <c r="X11" s="84">
        <f t="shared" si="0"/>
        <v>0</v>
      </c>
      <c r="Y11" s="85"/>
      <c r="Z11" s="85"/>
      <c r="AA11" s="85"/>
      <c r="AB11" s="86"/>
    </row>
    <row r="12" spans="2:28" ht="24" customHeight="1" x14ac:dyDescent="0.15">
      <c r="B12" s="90"/>
      <c r="C12" s="91"/>
      <c r="D12" s="92"/>
      <c r="E12" s="93"/>
      <c r="F12" s="94"/>
      <c r="G12" s="94"/>
      <c r="H12" s="94"/>
      <c r="I12" s="94"/>
      <c r="J12" s="94"/>
      <c r="K12" s="94"/>
      <c r="L12" s="94"/>
      <c r="M12" s="94"/>
      <c r="N12" s="94"/>
      <c r="O12" s="95"/>
      <c r="P12" s="87"/>
      <c r="Q12" s="88"/>
      <c r="R12" s="88"/>
      <c r="S12" s="88"/>
      <c r="T12" s="89"/>
      <c r="U12" s="87"/>
      <c r="V12" s="88"/>
      <c r="W12" s="89"/>
      <c r="X12" s="84">
        <f t="shared" si="0"/>
        <v>0</v>
      </c>
      <c r="Y12" s="85"/>
      <c r="Z12" s="85"/>
      <c r="AA12" s="85"/>
      <c r="AB12" s="86"/>
    </row>
    <row r="13" spans="2:28" ht="24" customHeight="1" x14ac:dyDescent="0.15">
      <c r="B13" s="90"/>
      <c r="C13" s="91"/>
      <c r="D13" s="92"/>
      <c r="E13" s="93"/>
      <c r="F13" s="94"/>
      <c r="G13" s="94"/>
      <c r="H13" s="94"/>
      <c r="I13" s="94"/>
      <c r="J13" s="94"/>
      <c r="K13" s="94"/>
      <c r="L13" s="94"/>
      <c r="M13" s="94"/>
      <c r="N13" s="94"/>
      <c r="O13" s="95"/>
      <c r="P13" s="87"/>
      <c r="Q13" s="88"/>
      <c r="R13" s="88"/>
      <c r="S13" s="88"/>
      <c r="T13" s="89"/>
      <c r="U13" s="87"/>
      <c r="V13" s="88"/>
      <c r="W13" s="89"/>
      <c r="X13" s="84">
        <f t="shared" si="0"/>
        <v>0</v>
      </c>
      <c r="Y13" s="85"/>
      <c r="Z13" s="85"/>
      <c r="AA13" s="85"/>
      <c r="AB13" s="86"/>
    </row>
    <row r="14" spans="2:28" ht="24" customHeight="1" x14ac:dyDescent="0.15">
      <c r="B14" s="90"/>
      <c r="C14" s="91"/>
      <c r="D14" s="92"/>
      <c r="E14" s="93"/>
      <c r="F14" s="94"/>
      <c r="G14" s="94"/>
      <c r="H14" s="94"/>
      <c r="I14" s="94"/>
      <c r="J14" s="94"/>
      <c r="K14" s="94"/>
      <c r="L14" s="94"/>
      <c r="M14" s="94"/>
      <c r="N14" s="94"/>
      <c r="O14" s="95"/>
      <c r="P14" s="87"/>
      <c r="Q14" s="88"/>
      <c r="R14" s="88"/>
      <c r="S14" s="88"/>
      <c r="T14" s="89"/>
      <c r="U14" s="87"/>
      <c r="V14" s="88"/>
      <c r="W14" s="89"/>
      <c r="X14" s="84">
        <f t="shared" si="0"/>
        <v>0</v>
      </c>
      <c r="Y14" s="85"/>
      <c r="Z14" s="85"/>
      <c r="AA14" s="85"/>
      <c r="AB14" s="86"/>
    </row>
    <row r="15" spans="2:28" ht="24" customHeight="1" x14ac:dyDescent="0.15">
      <c r="B15" s="90"/>
      <c r="C15" s="91"/>
      <c r="D15" s="92"/>
      <c r="E15" s="93"/>
      <c r="F15" s="94"/>
      <c r="G15" s="94"/>
      <c r="H15" s="94"/>
      <c r="I15" s="94"/>
      <c r="J15" s="94"/>
      <c r="K15" s="94"/>
      <c r="L15" s="94"/>
      <c r="M15" s="94"/>
      <c r="N15" s="94"/>
      <c r="O15" s="95"/>
      <c r="P15" s="87"/>
      <c r="Q15" s="88"/>
      <c r="R15" s="88"/>
      <c r="S15" s="88"/>
      <c r="T15" s="89"/>
      <c r="U15" s="87"/>
      <c r="V15" s="88"/>
      <c r="W15" s="89"/>
      <c r="X15" s="84">
        <f t="shared" si="0"/>
        <v>0</v>
      </c>
      <c r="Y15" s="85"/>
      <c r="Z15" s="85"/>
      <c r="AA15" s="85"/>
      <c r="AB15" s="86"/>
    </row>
    <row r="16" spans="2:28" ht="24" customHeight="1" x14ac:dyDescent="0.15">
      <c r="B16" s="90"/>
      <c r="C16" s="91"/>
      <c r="D16" s="92"/>
      <c r="E16" s="93"/>
      <c r="F16" s="94"/>
      <c r="G16" s="94"/>
      <c r="H16" s="94"/>
      <c r="I16" s="94"/>
      <c r="J16" s="94"/>
      <c r="K16" s="94"/>
      <c r="L16" s="94"/>
      <c r="M16" s="94"/>
      <c r="N16" s="94"/>
      <c r="O16" s="95"/>
      <c r="P16" s="87"/>
      <c r="Q16" s="88"/>
      <c r="R16" s="88"/>
      <c r="S16" s="88"/>
      <c r="T16" s="89"/>
      <c r="U16" s="87"/>
      <c r="V16" s="88"/>
      <c r="W16" s="89"/>
      <c r="X16" s="84">
        <f t="shared" si="0"/>
        <v>0</v>
      </c>
      <c r="Y16" s="85"/>
      <c r="Z16" s="85"/>
      <c r="AA16" s="85"/>
      <c r="AB16" s="86"/>
    </row>
    <row r="17" spans="2:28" ht="24" customHeight="1" x14ac:dyDescent="0.15">
      <c r="B17" s="90"/>
      <c r="C17" s="91"/>
      <c r="D17" s="92"/>
      <c r="E17" s="93"/>
      <c r="F17" s="94"/>
      <c r="G17" s="94"/>
      <c r="H17" s="94"/>
      <c r="I17" s="94"/>
      <c r="J17" s="94"/>
      <c r="K17" s="94"/>
      <c r="L17" s="94"/>
      <c r="M17" s="94"/>
      <c r="N17" s="94"/>
      <c r="O17" s="95"/>
      <c r="P17" s="87"/>
      <c r="Q17" s="88"/>
      <c r="R17" s="88"/>
      <c r="S17" s="88"/>
      <c r="T17" s="89"/>
      <c r="U17" s="87"/>
      <c r="V17" s="88"/>
      <c r="W17" s="89"/>
      <c r="X17" s="84">
        <f t="shared" si="0"/>
        <v>0</v>
      </c>
      <c r="Y17" s="85"/>
      <c r="Z17" s="85"/>
      <c r="AA17" s="85"/>
      <c r="AB17" s="86"/>
    </row>
    <row r="18" spans="2:28" ht="24" customHeight="1" x14ac:dyDescent="0.15">
      <c r="B18" s="90"/>
      <c r="C18" s="91"/>
      <c r="D18" s="92"/>
      <c r="E18" s="93"/>
      <c r="F18" s="94"/>
      <c r="G18" s="94"/>
      <c r="H18" s="94"/>
      <c r="I18" s="94"/>
      <c r="J18" s="94"/>
      <c r="K18" s="94"/>
      <c r="L18" s="94"/>
      <c r="M18" s="94"/>
      <c r="N18" s="94"/>
      <c r="O18" s="95"/>
      <c r="P18" s="87"/>
      <c r="Q18" s="88"/>
      <c r="R18" s="88"/>
      <c r="S18" s="88"/>
      <c r="T18" s="89"/>
      <c r="U18" s="87"/>
      <c r="V18" s="88"/>
      <c r="W18" s="89"/>
      <c r="X18" s="84">
        <f t="shared" si="0"/>
        <v>0</v>
      </c>
      <c r="Y18" s="85"/>
      <c r="Z18" s="85"/>
      <c r="AA18" s="85"/>
      <c r="AB18" s="86"/>
    </row>
    <row r="19" spans="2:28" ht="24" customHeight="1" x14ac:dyDescent="0.15">
      <c r="B19" s="90"/>
      <c r="C19" s="91"/>
      <c r="D19" s="92"/>
      <c r="E19" s="93"/>
      <c r="F19" s="94"/>
      <c r="G19" s="94"/>
      <c r="H19" s="94"/>
      <c r="I19" s="94"/>
      <c r="J19" s="94"/>
      <c r="K19" s="94"/>
      <c r="L19" s="94"/>
      <c r="M19" s="94"/>
      <c r="N19" s="94"/>
      <c r="O19" s="95"/>
      <c r="P19" s="87"/>
      <c r="Q19" s="88"/>
      <c r="R19" s="88"/>
      <c r="S19" s="88"/>
      <c r="T19" s="89"/>
      <c r="U19" s="87"/>
      <c r="V19" s="88"/>
      <c r="W19" s="89"/>
      <c r="X19" s="84">
        <f t="shared" si="0"/>
        <v>0</v>
      </c>
      <c r="Y19" s="85"/>
      <c r="Z19" s="85"/>
      <c r="AA19" s="85"/>
      <c r="AB19" s="86"/>
    </row>
    <row r="20" spans="2:28" ht="24" customHeight="1" x14ac:dyDescent="0.15">
      <c r="B20" s="90"/>
      <c r="C20" s="91"/>
      <c r="D20" s="92"/>
      <c r="E20" s="93"/>
      <c r="F20" s="94"/>
      <c r="G20" s="94"/>
      <c r="H20" s="94"/>
      <c r="I20" s="94"/>
      <c r="J20" s="94"/>
      <c r="K20" s="94"/>
      <c r="L20" s="94"/>
      <c r="M20" s="94"/>
      <c r="N20" s="94"/>
      <c r="O20" s="95"/>
      <c r="P20" s="87"/>
      <c r="Q20" s="88"/>
      <c r="R20" s="88"/>
      <c r="S20" s="88"/>
      <c r="T20" s="89"/>
      <c r="U20" s="87"/>
      <c r="V20" s="88"/>
      <c r="W20" s="89"/>
      <c r="X20" s="84">
        <f t="shared" si="0"/>
        <v>0</v>
      </c>
      <c r="Y20" s="85"/>
      <c r="Z20" s="85"/>
      <c r="AA20" s="85"/>
      <c r="AB20" s="86"/>
    </row>
    <row r="21" spans="2:28" ht="24" customHeight="1" x14ac:dyDescent="0.15">
      <c r="B21" s="90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5"/>
      <c r="P21" s="87"/>
      <c r="Q21" s="88"/>
      <c r="R21" s="88"/>
      <c r="S21" s="88"/>
      <c r="T21" s="89"/>
      <c r="U21" s="87"/>
      <c r="V21" s="88"/>
      <c r="W21" s="89"/>
      <c r="X21" s="84">
        <f t="shared" si="0"/>
        <v>0</v>
      </c>
      <c r="Y21" s="85"/>
      <c r="Z21" s="85"/>
      <c r="AA21" s="85"/>
      <c r="AB21" s="86"/>
    </row>
    <row r="22" spans="2:28" ht="24" customHeight="1" x14ac:dyDescent="0.15">
      <c r="B22" s="90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5"/>
      <c r="P22" s="87"/>
      <c r="Q22" s="88"/>
      <c r="R22" s="88"/>
      <c r="S22" s="88"/>
      <c r="T22" s="89"/>
      <c r="U22" s="87"/>
      <c r="V22" s="88"/>
      <c r="W22" s="89"/>
      <c r="X22" s="84">
        <f t="shared" si="0"/>
        <v>0</v>
      </c>
      <c r="Y22" s="85"/>
      <c r="Z22" s="85"/>
      <c r="AA22" s="85"/>
      <c r="AB22" s="86"/>
    </row>
    <row r="23" spans="2:28" ht="24" customHeight="1" x14ac:dyDescent="0.15">
      <c r="B23" s="90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5"/>
      <c r="P23" s="87"/>
      <c r="Q23" s="88"/>
      <c r="R23" s="88"/>
      <c r="S23" s="88"/>
      <c r="T23" s="89"/>
      <c r="U23" s="87"/>
      <c r="V23" s="88"/>
      <c r="W23" s="89"/>
      <c r="X23" s="84">
        <f t="shared" si="0"/>
        <v>0</v>
      </c>
      <c r="Y23" s="85"/>
      <c r="Z23" s="85"/>
      <c r="AA23" s="85"/>
      <c r="AB23" s="86"/>
    </row>
    <row r="24" spans="2:28" ht="24" customHeight="1" x14ac:dyDescent="0.15">
      <c r="B24" s="90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5"/>
      <c r="P24" s="87"/>
      <c r="Q24" s="88"/>
      <c r="R24" s="88"/>
      <c r="S24" s="88"/>
      <c r="T24" s="89"/>
      <c r="U24" s="87"/>
      <c r="V24" s="88"/>
      <c r="W24" s="89"/>
      <c r="X24" s="84">
        <f t="shared" si="0"/>
        <v>0</v>
      </c>
      <c r="Y24" s="85"/>
      <c r="Z24" s="85"/>
      <c r="AA24" s="85"/>
      <c r="AB24" s="86"/>
    </row>
    <row r="25" spans="2:28" ht="24" customHeight="1" x14ac:dyDescent="0.15">
      <c r="B25" s="90"/>
      <c r="C25" s="91"/>
      <c r="D25" s="92"/>
      <c r="E25" s="93"/>
      <c r="F25" s="94"/>
      <c r="G25" s="94"/>
      <c r="H25" s="94"/>
      <c r="I25" s="94"/>
      <c r="J25" s="94"/>
      <c r="K25" s="94"/>
      <c r="L25" s="94"/>
      <c r="M25" s="94"/>
      <c r="N25" s="94"/>
      <c r="O25" s="95"/>
      <c r="P25" s="87"/>
      <c r="Q25" s="88"/>
      <c r="R25" s="88"/>
      <c r="S25" s="88"/>
      <c r="T25" s="89"/>
      <c r="U25" s="87"/>
      <c r="V25" s="88"/>
      <c r="W25" s="89"/>
      <c r="X25" s="84">
        <f t="shared" si="0"/>
        <v>0</v>
      </c>
      <c r="Y25" s="85"/>
      <c r="Z25" s="85"/>
      <c r="AA25" s="85"/>
      <c r="AB25" s="86"/>
    </row>
    <row r="26" spans="2:28" ht="24" customHeight="1" x14ac:dyDescent="0.15">
      <c r="B26" s="90"/>
      <c r="C26" s="91"/>
      <c r="D26" s="92"/>
      <c r="E26" s="93"/>
      <c r="F26" s="94"/>
      <c r="G26" s="94"/>
      <c r="H26" s="94"/>
      <c r="I26" s="94"/>
      <c r="J26" s="94"/>
      <c r="K26" s="94"/>
      <c r="L26" s="94"/>
      <c r="M26" s="94"/>
      <c r="N26" s="94"/>
      <c r="O26" s="95"/>
      <c r="P26" s="87"/>
      <c r="Q26" s="88"/>
      <c r="R26" s="88"/>
      <c r="S26" s="88"/>
      <c r="T26" s="89"/>
      <c r="U26" s="87"/>
      <c r="V26" s="88"/>
      <c r="W26" s="89"/>
      <c r="X26" s="84">
        <f t="shared" si="0"/>
        <v>0</v>
      </c>
      <c r="Y26" s="85"/>
      <c r="Z26" s="85"/>
      <c r="AA26" s="85"/>
      <c r="AB26" s="86"/>
    </row>
    <row r="27" spans="2:28" ht="24" customHeight="1" x14ac:dyDescent="0.15">
      <c r="B27" s="90"/>
      <c r="C27" s="91"/>
      <c r="D27" s="92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5"/>
      <c r="P27" s="87"/>
      <c r="Q27" s="88"/>
      <c r="R27" s="88"/>
      <c r="S27" s="88"/>
      <c r="T27" s="89"/>
      <c r="U27" s="87"/>
      <c r="V27" s="88"/>
      <c r="W27" s="89"/>
      <c r="X27" s="84">
        <f t="shared" si="0"/>
        <v>0</v>
      </c>
      <c r="Y27" s="85"/>
      <c r="Z27" s="85"/>
      <c r="AA27" s="85"/>
      <c r="AB27" s="86"/>
    </row>
    <row r="28" spans="2:28" ht="24" customHeight="1" x14ac:dyDescent="0.15">
      <c r="B28" s="90"/>
      <c r="C28" s="91"/>
      <c r="D28" s="92"/>
      <c r="E28" s="93"/>
      <c r="F28" s="94"/>
      <c r="G28" s="94"/>
      <c r="H28" s="94"/>
      <c r="I28" s="94"/>
      <c r="J28" s="94"/>
      <c r="K28" s="94"/>
      <c r="L28" s="94"/>
      <c r="M28" s="94"/>
      <c r="N28" s="94"/>
      <c r="O28" s="95"/>
      <c r="P28" s="87"/>
      <c r="Q28" s="88"/>
      <c r="R28" s="88"/>
      <c r="S28" s="88"/>
      <c r="T28" s="89"/>
      <c r="U28" s="87"/>
      <c r="V28" s="88"/>
      <c r="W28" s="89"/>
      <c r="X28" s="84">
        <f t="shared" si="0"/>
        <v>0</v>
      </c>
      <c r="Y28" s="85"/>
      <c r="Z28" s="85"/>
      <c r="AA28" s="85"/>
      <c r="AB28" s="86"/>
    </row>
    <row r="29" spans="2:28" ht="24" customHeight="1" x14ac:dyDescent="0.15">
      <c r="B29" s="90"/>
      <c r="C29" s="91"/>
      <c r="D29" s="92"/>
      <c r="E29" s="93"/>
      <c r="F29" s="94"/>
      <c r="G29" s="94"/>
      <c r="H29" s="94"/>
      <c r="I29" s="94"/>
      <c r="J29" s="94"/>
      <c r="K29" s="94"/>
      <c r="L29" s="94"/>
      <c r="M29" s="94"/>
      <c r="N29" s="94"/>
      <c r="O29" s="95"/>
      <c r="P29" s="87"/>
      <c r="Q29" s="88"/>
      <c r="R29" s="88"/>
      <c r="S29" s="88"/>
      <c r="T29" s="89"/>
      <c r="U29" s="87"/>
      <c r="V29" s="88"/>
      <c r="W29" s="89"/>
      <c r="X29" s="84">
        <f t="shared" si="0"/>
        <v>0</v>
      </c>
      <c r="Y29" s="85"/>
      <c r="Z29" s="85"/>
      <c r="AA29" s="85"/>
      <c r="AB29" s="86"/>
    </row>
    <row r="30" spans="2:28" ht="24" customHeight="1" x14ac:dyDescent="0.15">
      <c r="B30" s="90"/>
      <c r="C30" s="91"/>
      <c r="D30" s="92"/>
      <c r="E30" s="93"/>
      <c r="F30" s="94"/>
      <c r="G30" s="94"/>
      <c r="H30" s="94"/>
      <c r="I30" s="94"/>
      <c r="J30" s="94"/>
      <c r="K30" s="94"/>
      <c r="L30" s="94"/>
      <c r="M30" s="94"/>
      <c r="N30" s="94"/>
      <c r="O30" s="95"/>
      <c r="P30" s="87"/>
      <c r="Q30" s="88"/>
      <c r="R30" s="88"/>
      <c r="S30" s="88"/>
      <c r="T30" s="89"/>
      <c r="U30" s="87"/>
      <c r="V30" s="88"/>
      <c r="W30" s="89"/>
      <c r="X30" s="84">
        <f t="shared" si="0"/>
        <v>0</v>
      </c>
      <c r="Y30" s="85"/>
      <c r="Z30" s="85"/>
      <c r="AA30" s="85"/>
      <c r="AB30" s="86"/>
    </row>
    <row r="31" spans="2:28" ht="24" customHeight="1" x14ac:dyDescent="0.15">
      <c r="B31" s="90"/>
      <c r="C31" s="91"/>
      <c r="D31" s="92"/>
      <c r="E31" s="93"/>
      <c r="F31" s="94"/>
      <c r="G31" s="94"/>
      <c r="H31" s="94"/>
      <c r="I31" s="94"/>
      <c r="J31" s="94"/>
      <c r="K31" s="94"/>
      <c r="L31" s="94"/>
      <c r="M31" s="94"/>
      <c r="N31" s="94"/>
      <c r="O31" s="95"/>
      <c r="P31" s="87"/>
      <c r="Q31" s="88"/>
      <c r="R31" s="88"/>
      <c r="S31" s="88"/>
      <c r="T31" s="89"/>
      <c r="U31" s="87"/>
      <c r="V31" s="88"/>
      <c r="W31" s="89"/>
      <c r="X31" s="84">
        <f t="shared" si="0"/>
        <v>0</v>
      </c>
      <c r="Y31" s="85"/>
      <c r="Z31" s="85"/>
      <c r="AA31" s="85"/>
      <c r="AB31" s="86"/>
    </row>
    <row r="32" spans="2:28" ht="24" customHeight="1" x14ac:dyDescent="0.15">
      <c r="B32" s="90"/>
      <c r="C32" s="91"/>
      <c r="D32" s="92"/>
      <c r="E32" s="93"/>
      <c r="F32" s="94"/>
      <c r="G32" s="94"/>
      <c r="H32" s="94"/>
      <c r="I32" s="94"/>
      <c r="J32" s="94"/>
      <c r="K32" s="94"/>
      <c r="L32" s="94"/>
      <c r="M32" s="94"/>
      <c r="N32" s="94"/>
      <c r="O32" s="95"/>
      <c r="P32" s="87"/>
      <c r="Q32" s="88"/>
      <c r="R32" s="88"/>
      <c r="S32" s="88"/>
      <c r="T32" s="89"/>
      <c r="U32" s="87"/>
      <c r="V32" s="88"/>
      <c r="W32" s="89"/>
      <c r="X32" s="84">
        <f>ROUNDDOWN(P32*U32,0)</f>
        <v>0</v>
      </c>
      <c r="Y32" s="85"/>
      <c r="Z32" s="85"/>
      <c r="AA32" s="85"/>
      <c r="AB32" s="86"/>
    </row>
    <row r="33" spans="2:28" ht="24" customHeight="1" x14ac:dyDescent="0.15">
      <c r="B33" s="90"/>
      <c r="C33" s="91"/>
      <c r="D33" s="92"/>
      <c r="E33" s="93"/>
      <c r="F33" s="94"/>
      <c r="G33" s="94"/>
      <c r="H33" s="94"/>
      <c r="I33" s="94"/>
      <c r="J33" s="94"/>
      <c r="K33" s="94"/>
      <c r="L33" s="94"/>
      <c r="M33" s="94"/>
      <c r="N33" s="94"/>
      <c r="O33" s="95"/>
      <c r="P33" s="87"/>
      <c r="Q33" s="88"/>
      <c r="R33" s="88"/>
      <c r="S33" s="88"/>
      <c r="T33" s="89"/>
      <c r="U33" s="87"/>
      <c r="V33" s="88"/>
      <c r="W33" s="89"/>
      <c r="X33" s="84">
        <f>ROUNDDOWN(P33*U33,0)</f>
        <v>0</v>
      </c>
      <c r="Y33" s="85"/>
      <c r="Z33" s="85"/>
      <c r="AA33" s="85"/>
      <c r="AB33" s="86"/>
    </row>
    <row r="34" spans="2:28" ht="24" customHeight="1" x14ac:dyDescent="0.15">
      <c r="B34" s="99"/>
      <c r="C34" s="100"/>
      <c r="D34" s="101"/>
      <c r="E34" s="102"/>
      <c r="F34" s="103"/>
      <c r="G34" s="103"/>
      <c r="H34" s="103"/>
      <c r="I34" s="103"/>
      <c r="J34" s="103"/>
      <c r="K34" s="103"/>
      <c r="L34" s="103"/>
      <c r="M34" s="103"/>
      <c r="N34" s="103"/>
      <c r="O34" s="104"/>
      <c r="P34" s="105"/>
      <c r="Q34" s="106"/>
      <c r="R34" s="106"/>
      <c r="S34" s="106"/>
      <c r="T34" s="107"/>
      <c r="U34" s="105"/>
      <c r="V34" s="106"/>
      <c r="W34" s="107"/>
      <c r="X34" s="96">
        <f>ROUNDDOWN(P34*U34,0)</f>
        <v>0</v>
      </c>
      <c r="Y34" s="97"/>
      <c r="Z34" s="97"/>
      <c r="AA34" s="97"/>
      <c r="AB34" s="98"/>
    </row>
    <row r="35" spans="2:28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2" t="s">
        <v>54</v>
      </c>
    </row>
  </sheetData>
  <mergeCells count="148">
    <mergeCell ref="X31:AB31"/>
    <mergeCell ref="B31:D31"/>
    <mergeCell ref="E31:O31"/>
    <mergeCell ref="P31:T31"/>
    <mergeCell ref="U31:W31"/>
    <mergeCell ref="H3:S4"/>
    <mergeCell ref="T3:W3"/>
    <mergeCell ref="T4:W4"/>
    <mergeCell ref="X4:AB4"/>
    <mergeCell ref="X3:AB3"/>
    <mergeCell ref="B28:D28"/>
    <mergeCell ref="E28:O28"/>
    <mergeCell ref="U28:W28"/>
    <mergeCell ref="X28:AB28"/>
    <mergeCell ref="B29:D29"/>
    <mergeCell ref="E29:O29"/>
    <mergeCell ref="U29:W29"/>
    <mergeCell ref="X29:AB29"/>
    <mergeCell ref="B26:D26"/>
    <mergeCell ref="E26:O26"/>
    <mergeCell ref="U26:W26"/>
    <mergeCell ref="X26:AB26"/>
    <mergeCell ref="B27:D27"/>
    <mergeCell ref="E27:O27"/>
    <mergeCell ref="U27:W27"/>
    <mergeCell ref="X27:AB27"/>
    <mergeCell ref="U19:W19"/>
    <mergeCell ref="X19:AB19"/>
    <mergeCell ref="B24:D24"/>
    <mergeCell ref="E24:O24"/>
    <mergeCell ref="P24:T24"/>
    <mergeCell ref="U24:W24"/>
    <mergeCell ref="B23:D23"/>
    <mergeCell ref="E23:O23"/>
    <mergeCell ref="P23:T23"/>
    <mergeCell ref="U23:W23"/>
    <mergeCell ref="X14:AB14"/>
    <mergeCell ref="B15:D15"/>
    <mergeCell ref="E15:O15"/>
    <mergeCell ref="P15:T15"/>
    <mergeCell ref="U15:W15"/>
    <mergeCell ref="X15:AB15"/>
    <mergeCell ref="B14:D14"/>
    <mergeCell ref="E14:O14"/>
    <mergeCell ref="P14:T14"/>
    <mergeCell ref="E11:O11"/>
    <mergeCell ref="P11:T11"/>
    <mergeCell ref="U11:W11"/>
    <mergeCell ref="B13:D13"/>
    <mergeCell ref="E13:O13"/>
    <mergeCell ref="P13:T13"/>
    <mergeCell ref="U13:W13"/>
    <mergeCell ref="B12:D12"/>
    <mergeCell ref="B9:D9"/>
    <mergeCell ref="E9:O9"/>
    <mergeCell ref="U9:W9"/>
    <mergeCell ref="X7:AB7"/>
    <mergeCell ref="B8:D8"/>
    <mergeCell ref="E8:O8"/>
    <mergeCell ref="P8:T8"/>
    <mergeCell ref="U8:W8"/>
    <mergeCell ref="X8:AB8"/>
    <mergeCell ref="B7:D7"/>
    <mergeCell ref="E7:O7"/>
    <mergeCell ref="P7:T7"/>
    <mergeCell ref="U7:W7"/>
    <mergeCell ref="B3:C4"/>
    <mergeCell ref="D3:G4"/>
    <mergeCell ref="B6:AB6"/>
    <mergeCell ref="X16:AB16"/>
    <mergeCell ref="U18:W18"/>
    <mergeCell ref="X18:AB18"/>
    <mergeCell ref="E25:O25"/>
    <mergeCell ref="U25:W25"/>
    <mergeCell ref="U20:W20"/>
    <mergeCell ref="U17:W17"/>
    <mergeCell ref="X17:AB17"/>
    <mergeCell ref="E19:O19"/>
    <mergeCell ref="P19:T19"/>
    <mergeCell ref="P17:T17"/>
    <mergeCell ref="B16:D16"/>
    <mergeCell ref="E16:O16"/>
    <mergeCell ref="P16:T16"/>
    <mergeCell ref="U16:W16"/>
    <mergeCell ref="B17:D17"/>
    <mergeCell ref="B18:D18"/>
    <mergeCell ref="E18:O18"/>
    <mergeCell ref="P18:T18"/>
    <mergeCell ref="E17:O17"/>
    <mergeCell ref="P9:T9"/>
    <mergeCell ref="X33:AB33"/>
    <mergeCell ref="B32:D32"/>
    <mergeCell ref="E32:O32"/>
    <mergeCell ref="P32:T32"/>
    <mergeCell ref="U32:W32"/>
    <mergeCell ref="B33:D33"/>
    <mergeCell ref="E33:O33"/>
    <mergeCell ref="P33:T33"/>
    <mergeCell ref="U33:W33"/>
    <mergeCell ref="X32:AB32"/>
    <mergeCell ref="X34:AB34"/>
    <mergeCell ref="B34:D34"/>
    <mergeCell ref="E34:O34"/>
    <mergeCell ref="P34:T34"/>
    <mergeCell ref="U34:W34"/>
    <mergeCell ref="P21:T21"/>
    <mergeCell ref="B19:D19"/>
    <mergeCell ref="B20:D20"/>
    <mergeCell ref="E20:O20"/>
    <mergeCell ref="P20:T20"/>
    <mergeCell ref="X20:AB20"/>
    <mergeCell ref="U22:W22"/>
    <mergeCell ref="X22:AB22"/>
    <mergeCell ref="U21:W21"/>
    <mergeCell ref="X21:AB21"/>
    <mergeCell ref="B21:D21"/>
    <mergeCell ref="B22:D22"/>
    <mergeCell ref="E22:O22"/>
    <mergeCell ref="P22:T22"/>
    <mergeCell ref="E21:O21"/>
    <mergeCell ref="X23:AB23"/>
    <mergeCell ref="X24:AB24"/>
    <mergeCell ref="B30:D30"/>
    <mergeCell ref="E30:O30"/>
    <mergeCell ref="X9:AB9"/>
    <mergeCell ref="X10:AB10"/>
    <mergeCell ref="P30:T30"/>
    <mergeCell ref="X11:AB11"/>
    <mergeCell ref="X12:AB12"/>
    <mergeCell ref="X13:AB13"/>
    <mergeCell ref="U14:W14"/>
    <mergeCell ref="B10:D10"/>
    <mergeCell ref="E10:O10"/>
    <mergeCell ref="P10:T10"/>
    <mergeCell ref="U10:W10"/>
    <mergeCell ref="E12:O12"/>
    <mergeCell ref="P12:T12"/>
    <mergeCell ref="U12:W12"/>
    <mergeCell ref="B11:D11"/>
    <mergeCell ref="U30:W30"/>
    <mergeCell ref="X25:AB25"/>
    <mergeCell ref="P27:T27"/>
    <mergeCell ref="P26:T26"/>
    <mergeCell ref="P29:T29"/>
    <mergeCell ref="P28:T28"/>
    <mergeCell ref="P25:T25"/>
    <mergeCell ref="B25:D25"/>
    <mergeCell ref="X30:AB30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35"/>
  <sheetViews>
    <sheetView showGridLines="0" showZeros="0" workbookViewId="0">
      <selection activeCell="G15" sqref="G15:J15"/>
    </sheetView>
  </sheetViews>
  <sheetFormatPr defaultRowHeight="11.25" x14ac:dyDescent="0.15"/>
  <cols>
    <col min="1" max="1" width="2.83203125" customWidth="1"/>
    <col min="2" max="28" width="4" customWidth="1"/>
  </cols>
  <sheetData>
    <row r="2" spans="2:28" x14ac:dyDescent="0.15">
      <c r="B2" s="1" t="s">
        <v>74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 t="s">
        <v>0</v>
      </c>
    </row>
    <row r="3" spans="2:28" ht="20.100000000000001" customHeight="1" x14ac:dyDescent="0.15">
      <c r="B3" s="26" t="s">
        <v>63</v>
      </c>
      <c r="C3" s="27"/>
      <c r="D3" s="30" t="str">
        <f>TEXT([1]기본정보!$F$15,"yyyy.mm.dd.")&amp;"                ~                "&amp;TEXT([1]기본정보!$F$16,"yyyy.mm.dd.")</f>
        <v>2018.01.01.                ~                2018.12.31.</v>
      </c>
      <c r="E3" s="31"/>
      <c r="F3" s="31"/>
      <c r="G3" s="32"/>
      <c r="H3" s="114" t="s">
        <v>68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27" t="s">
        <v>64</v>
      </c>
      <c r="U3" s="27"/>
      <c r="V3" s="27"/>
      <c r="W3" s="27"/>
      <c r="X3" s="82" t="str">
        <f>[1]기본정보!$F$6</f>
        <v>영화조세**</v>
      </c>
      <c r="Y3" s="82"/>
      <c r="Z3" s="82"/>
      <c r="AA3" s="82"/>
      <c r="AB3" s="83"/>
    </row>
    <row r="4" spans="2:28" ht="20.100000000000001" customHeight="1" x14ac:dyDescent="0.15">
      <c r="B4" s="28"/>
      <c r="C4" s="29"/>
      <c r="D4" s="33"/>
      <c r="E4" s="34"/>
      <c r="F4" s="34"/>
      <c r="G4" s="35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9"/>
      <c r="T4" s="29" t="s">
        <v>65</v>
      </c>
      <c r="U4" s="29"/>
      <c r="V4" s="29"/>
      <c r="W4" s="29"/>
      <c r="X4" s="80">
        <f>[1]기본정보!$F$9</f>
        <v>2038163202</v>
      </c>
      <c r="Y4" s="80"/>
      <c r="Z4" s="80"/>
      <c r="AA4" s="80"/>
      <c r="AB4" s="81"/>
    </row>
    <row r="5" spans="2:28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2:28" ht="24" customHeight="1" x14ac:dyDescent="0.15">
      <c r="B6" s="17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</row>
    <row r="7" spans="2:28" ht="24" customHeight="1" x14ac:dyDescent="0.15">
      <c r="B7" s="116" t="s">
        <v>24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8"/>
    </row>
    <row r="8" spans="2:28" ht="24" customHeight="1" x14ac:dyDescent="0.15">
      <c r="B8" s="111" t="s">
        <v>25</v>
      </c>
      <c r="C8" s="109"/>
      <c r="D8" s="109"/>
      <c r="E8" s="109"/>
      <c r="F8" s="109"/>
      <c r="G8" s="109"/>
      <c r="H8" s="109"/>
      <c r="I8" s="109"/>
      <c r="J8" s="112"/>
      <c r="K8" s="108" t="s">
        <v>26</v>
      </c>
      <c r="L8" s="109"/>
      <c r="M8" s="109"/>
      <c r="N8" s="109"/>
      <c r="O8" s="109"/>
      <c r="P8" s="109"/>
      <c r="Q8" s="109"/>
      <c r="R8" s="109"/>
      <c r="S8" s="112"/>
      <c r="T8" s="108" t="s">
        <v>27</v>
      </c>
      <c r="U8" s="109"/>
      <c r="V8" s="109"/>
      <c r="W8" s="109"/>
      <c r="X8" s="109"/>
      <c r="Y8" s="109"/>
      <c r="Z8" s="109"/>
      <c r="AA8" s="109"/>
      <c r="AB8" s="110"/>
    </row>
    <row r="9" spans="2:28" ht="24" customHeight="1" x14ac:dyDescent="0.15">
      <c r="B9" s="119" t="s">
        <v>28</v>
      </c>
      <c r="C9" s="120"/>
      <c r="D9" s="121"/>
      <c r="E9" s="113" t="s">
        <v>29</v>
      </c>
      <c r="F9" s="121"/>
      <c r="G9" s="113" t="s">
        <v>30</v>
      </c>
      <c r="H9" s="120"/>
      <c r="I9" s="120"/>
      <c r="J9" s="121"/>
      <c r="K9" s="113" t="s">
        <v>31</v>
      </c>
      <c r="L9" s="120"/>
      <c r="M9" s="121"/>
      <c r="N9" s="113" t="s">
        <v>32</v>
      </c>
      <c r="O9" s="121"/>
      <c r="P9" s="113" t="s">
        <v>33</v>
      </c>
      <c r="Q9" s="120"/>
      <c r="R9" s="120"/>
      <c r="S9" s="121"/>
      <c r="T9" s="113" t="s">
        <v>34</v>
      </c>
      <c r="U9" s="120"/>
      <c r="V9" s="121"/>
      <c r="W9" s="113" t="s">
        <v>35</v>
      </c>
      <c r="X9" s="121"/>
      <c r="Y9" s="113" t="s">
        <v>36</v>
      </c>
      <c r="Z9" s="120"/>
      <c r="AA9" s="120"/>
      <c r="AB9" s="122"/>
    </row>
    <row r="10" spans="2:28" ht="24" customHeight="1" x14ac:dyDescent="0.15">
      <c r="B10" s="115"/>
      <c r="C10" s="88"/>
      <c r="D10" s="89"/>
      <c r="E10" s="87"/>
      <c r="F10" s="89"/>
      <c r="G10" s="84">
        <f>ROUNDDOWN(B10*E10,0)</f>
        <v>0</v>
      </c>
      <c r="H10" s="85"/>
      <c r="I10" s="85"/>
      <c r="J10" s="123"/>
      <c r="K10" s="87"/>
      <c r="L10" s="88"/>
      <c r="M10" s="89"/>
      <c r="N10" s="87"/>
      <c r="O10" s="89"/>
      <c r="P10" s="84">
        <f>ROUNDDOWN(K10*N10,0)</f>
        <v>0</v>
      </c>
      <c r="Q10" s="85"/>
      <c r="R10" s="85"/>
      <c r="S10" s="123"/>
      <c r="T10" s="87"/>
      <c r="U10" s="88"/>
      <c r="V10" s="89"/>
      <c r="W10" s="87"/>
      <c r="X10" s="89"/>
      <c r="Y10" s="84">
        <f>ROUNDDOWN(T10*W10,0)</f>
        <v>0</v>
      </c>
      <c r="Z10" s="85"/>
      <c r="AA10" s="85"/>
      <c r="AB10" s="86"/>
    </row>
    <row r="11" spans="2:28" ht="24" customHeight="1" x14ac:dyDescent="0.15">
      <c r="B11" s="115"/>
      <c r="C11" s="88"/>
      <c r="D11" s="89"/>
      <c r="E11" s="87"/>
      <c r="F11" s="89"/>
      <c r="G11" s="84"/>
      <c r="H11" s="85"/>
      <c r="I11" s="85"/>
      <c r="J11" s="123"/>
      <c r="K11" s="87"/>
      <c r="L11" s="88"/>
      <c r="M11" s="89"/>
      <c r="N11" s="87"/>
      <c r="O11" s="89"/>
      <c r="P11" s="84"/>
      <c r="Q11" s="85"/>
      <c r="R11" s="85"/>
      <c r="S11" s="123"/>
      <c r="T11" s="87"/>
      <c r="U11" s="88"/>
      <c r="V11" s="89"/>
      <c r="W11" s="87"/>
      <c r="X11" s="89"/>
      <c r="Y11" s="84"/>
      <c r="Z11" s="85"/>
      <c r="AA11" s="85"/>
      <c r="AB11" s="86"/>
    </row>
    <row r="12" spans="2:28" ht="24" customHeight="1" x14ac:dyDescent="0.15">
      <c r="B12" s="115"/>
      <c r="C12" s="88"/>
      <c r="D12" s="89"/>
      <c r="E12" s="87"/>
      <c r="F12" s="89"/>
      <c r="G12" s="84"/>
      <c r="H12" s="85"/>
      <c r="I12" s="85"/>
      <c r="J12" s="123"/>
      <c r="K12" s="87"/>
      <c r="L12" s="88"/>
      <c r="M12" s="89"/>
      <c r="N12" s="87"/>
      <c r="O12" s="89"/>
      <c r="P12" s="84"/>
      <c r="Q12" s="85"/>
      <c r="R12" s="85"/>
      <c r="S12" s="123"/>
      <c r="T12" s="87"/>
      <c r="U12" s="88"/>
      <c r="V12" s="89"/>
      <c r="W12" s="87"/>
      <c r="X12" s="89"/>
      <c r="Y12" s="84"/>
      <c r="Z12" s="85"/>
      <c r="AA12" s="85"/>
      <c r="AB12" s="86"/>
    </row>
    <row r="13" spans="2:28" ht="24" customHeight="1" x14ac:dyDescent="0.15">
      <c r="B13" s="115"/>
      <c r="C13" s="88"/>
      <c r="D13" s="89"/>
      <c r="E13" s="87"/>
      <c r="F13" s="89"/>
      <c r="G13" s="84"/>
      <c r="H13" s="85"/>
      <c r="I13" s="85"/>
      <c r="J13" s="123"/>
      <c r="K13" s="87"/>
      <c r="L13" s="88"/>
      <c r="M13" s="89"/>
      <c r="N13" s="87"/>
      <c r="O13" s="89"/>
      <c r="P13" s="84"/>
      <c r="Q13" s="85"/>
      <c r="R13" s="85"/>
      <c r="S13" s="123"/>
      <c r="T13" s="87"/>
      <c r="U13" s="88"/>
      <c r="V13" s="89"/>
      <c r="W13" s="87"/>
      <c r="X13" s="89"/>
      <c r="Y13" s="84"/>
      <c r="Z13" s="85"/>
      <c r="AA13" s="85"/>
      <c r="AB13" s="86"/>
    </row>
    <row r="14" spans="2:28" ht="24" customHeight="1" x14ac:dyDescent="0.15">
      <c r="B14" s="115"/>
      <c r="C14" s="88"/>
      <c r="D14" s="89"/>
      <c r="E14" s="87"/>
      <c r="F14" s="89"/>
      <c r="G14" s="84"/>
      <c r="H14" s="85"/>
      <c r="I14" s="85"/>
      <c r="J14" s="123"/>
      <c r="K14" s="87"/>
      <c r="L14" s="88"/>
      <c r="M14" s="89"/>
      <c r="N14" s="87"/>
      <c r="O14" s="89"/>
      <c r="P14" s="84"/>
      <c r="Q14" s="85"/>
      <c r="R14" s="85"/>
      <c r="S14" s="123"/>
      <c r="T14" s="87"/>
      <c r="U14" s="88"/>
      <c r="V14" s="89"/>
      <c r="W14" s="87"/>
      <c r="X14" s="89"/>
      <c r="Y14" s="84"/>
      <c r="Z14" s="85"/>
      <c r="AA14" s="85"/>
      <c r="AB14" s="86"/>
    </row>
    <row r="15" spans="2:28" ht="24" customHeight="1" x14ac:dyDescent="0.15">
      <c r="B15" s="115"/>
      <c r="C15" s="88"/>
      <c r="D15" s="89"/>
      <c r="E15" s="87"/>
      <c r="F15" s="89"/>
      <c r="G15" s="84"/>
      <c r="H15" s="85"/>
      <c r="I15" s="85"/>
      <c r="J15" s="123"/>
      <c r="K15" s="87"/>
      <c r="L15" s="88"/>
      <c r="M15" s="89"/>
      <c r="N15" s="87"/>
      <c r="O15" s="89"/>
      <c r="P15" s="84"/>
      <c r="Q15" s="85"/>
      <c r="R15" s="85"/>
      <c r="S15" s="123"/>
      <c r="T15" s="87"/>
      <c r="U15" s="88"/>
      <c r="V15" s="89"/>
      <c r="W15" s="87"/>
      <c r="X15" s="89"/>
      <c r="Y15" s="84"/>
      <c r="Z15" s="85"/>
      <c r="AA15" s="85"/>
      <c r="AB15" s="86"/>
    </row>
    <row r="16" spans="2:28" ht="24" customHeight="1" x14ac:dyDescent="0.15">
      <c r="B16" s="115"/>
      <c r="C16" s="88"/>
      <c r="D16" s="89"/>
      <c r="E16" s="87"/>
      <c r="F16" s="89"/>
      <c r="G16" s="84"/>
      <c r="H16" s="85"/>
      <c r="I16" s="85"/>
      <c r="J16" s="123"/>
      <c r="K16" s="87"/>
      <c r="L16" s="88"/>
      <c r="M16" s="89"/>
      <c r="N16" s="87"/>
      <c r="O16" s="89"/>
      <c r="P16" s="84"/>
      <c r="Q16" s="85"/>
      <c r="R16" s="85"/>
      <c r="S16" s="123"/>
      <c r="T16" s="87"/>
      <c r="U16" s="88"/>
      <c r="V16" s="89"/>
      <c r="W16" s="87"/>
      <c r="X16" s="89"/>
      <c r="Y16" s="84"/>
      <c r="Z16" s="85"/>
      <c r="AA16" s="85"/>
      <c r="AB16" s="86"/>
    </row>
    <row r="17" spans="2:28" ht="24" customHeight="1" x14ac:dyDescent="0.15">
      <c r="B17" s="115"/>
      <c r="C17" s="88"/>
      <c r="D17" s="89"/>
      <c r="E17" s="87"/>
      <c r="F17" s="89"/>
      <c r="G17" s="84"/>
      <c r="H17" s="85"/>
      <c r="I17" s="85"/>
      <c r="J17" s="123"/>
      <c r="K17" s="87"/>
      <c r="L17" s="88"/>
      <c r="M17" s="89"/>
      <c r="N17" s="87"/>
      <c r="O17" s="89"/>
      <c r="P17" s="84"/>
      <c r="Q17" s="85"/>
      <c r="R17" s="85"/>
      <c r="S17" s="123"/>
      <c r="T17" s="87"/>
      <c r="U17" s="88"/>
      <c r="V17" s="89"/>
      <c r="W17" s="87"/>
      <c r="X17" s="89"/>
      <c r="Y17" s="84"/>
      <c r="Z17" s="85"/>
      <c r="AA17" s="85"/>
      <c r="AB17" s="86"/>
    </row>
    <row r="18" spans="2:28" ht="24" customHeight="1" x14ac:dyDescent="0.15">
      <c r="B18" s="115"/>
      <c r="C18" s="88"/>
      <c r="D18" s="89"/>
      <c r="E18" s="87"/>
      <c r="F18" s="89"/>
      <c r="G18" s="84"/>
      <c r="H18" s="85"/>
      <c r="I18" s="85"/>
      <c r="J18" s="123"/>
      <c r="K18" s="87"/>
      <c r="L18" s="88"/>
      <c r="M18" s="89"/>
      <c r="N18" s="87"/>
      <c r="O18" s="89"/>
      <c r="P18" s="84"/>
      <c r="Q18" s="85"/>
      <c r="R18" s="85"/>
      <c r="S18" s="123"/>
      <c r="T18" s="87"/>
      <c r="U18" s="88"/>
      <c r="V18" s="89"/>
      <c r="W18" s="87"/>
      <c r="X18" s="89"/>
      <c r="Y18" s="84"/>
      <c r="Z18" s="85"/>
      <c r="AA18" s="85"/>
      <c r="AB18" s="86"/>
    </row>
    <row r="19" spans="2:28" ht="24" customHeight="1" x14ac:dyDescent="0.15">
      <c r="B19" s="115"/>
      <c r="C19" s="88"/>
      <c r="D19" s="89"/>
      <c r="E19" s="87"/>
      <c r="F19" s="89"/>
      <c r="G19" s="84"/>
      <c r="H19" s="85"/>
      <c r="I19" s="85"/>
      <c r="J19" s="123"/>
      <c r="K19" s="87"/>
      <c r="L19" s="88"/>
      <c r="M19" s="89"/>
      <c r="N19" s="87"/>
      <c r="O19" s="89"/>
      <c r="P19" s="84"/>
      <c r="Q19" s="85"/>
      <c r="R19" s="85"/>
      <c r="S19" s="123"/>
      <c r="T19" s="87"/>
      <c r="U19" s="88"/>
      <c r="V19" s="89"/>
      <c r="W19" s="87"/>
      <c r="X19" s="89"/>
      <c r="Y19" s="84"/>
      <c r="Z19" s="85"/>
      <c r="AA19" s="85"/>
      <c r="AB19" s="86"/>
    </row>
    <row r="20" spans="2:28" ht="24" customHeight="1" x14ac:dyDescent="0.15">
      <c r="B20" s="115"/>
      <c r="C20" s="88"/>
      <c r="D20" s="89"/>
      <c r="E20" s="87"/>
      <c r="F20" s="89"/>
      <c r="G20" s="84"/>
      <c r="H20" s="85"/>
      <c r="I20" s="85"/>
      <c r="J20" s="123"/>
      <c r="K20" s="87"/>
      <c r="L20" s="88"/>
      <c r="M20" s="89"/>
      <c r="N20" s="87"/>
      <c r="O20" s="89"/>
      <c r="P20" s="84"/>
      <c r="Q20" s="85"/>
      <c r="R20" s="85"/>
      <c r="S20" s="123"/>
      <c r="T20" s="87"/>
      <c r="U20" s="88"/>
      <c r="V20" s="89"/>
      <c r="W20" s="87"/>
      <c r="X20" s="89"/>
      <c r="Y20" s="84"/>
      <c r="Z20" s="85"/>
      <c r="AA20" s="85"/>
      <c r="AB20" s="86"/>
    </row>
    <row r="21" spans="2:28" ht="24" customHeight="1" x14ac:dyDescent="0.15">
      <c r="B21" s="115"/>
      <c r="C21" s="88"/>
      <c r="D21" s="89"/>
      <c r="E21" s="87"/>
      <c r="F21" s="89"/>
      <c r="G21" s="84"/>
      <c r="H21" s="85"/>
      <c r="I21" s="85"/>
      <c r="J21" s="123"/>
      <c r="K21" s="87"/>
      <c r="L21" s="88"/>
      <c r="M21" s="89"/>
      <c r="N21" s="87"/>
      <c r="O21" s="89"/>
      <c r="P21" s="84"/>
      <c r="Q21" s="85"/>
      <c r="R21" s="85"/>
      <c r="S21" s="123"/>
      <c r="T21" s="87"/>
      <c r="U21" s="88"/>
      <c r="V21" s="89"/>
      <c r="W21" s="87"/>
      <c r="X21" s="89"/>
      <c r="Y21" s="84"/>
      <c r="Z21" s="85"/>
      <c r="AA21" s="85"/>
      <c r="AB21" s="86"/>
    </row>
    <row r="22" spans="2:28" ht="24" customHeight="1" x14ac:dyDescent="0.15">
      <c r="B22" s="115"/>
      <c r="C22" s="88"/>
      <c r="D22" s="89"/>
      <c r="E22" s="87"/>
      <c r="F22" s="89"/>
      <c r="G22" s="84"/>
      <c r="H22" s="85"/>
      <c r="I22" s="85"/>
      <c r="J22" s="123"/>
      <c r="K22" s="87"/>
      <c r="L22" s="88"/>
      <c r="M22" s="89"/>
      <c r="N22" s="87"/>
      <c r="O22" s="89"/>
      <c r="P22" s="84"/>
      <c r="Q22" s="85"/>
      <c r="R22" s="85"/>
      <c r="S22" s="123"/>
      <c r="T22" s="87"/>
      <c r="U22" s="88"/>
      <c r="V22" s="89"/>
      <c r="W22" s="87"/>
      <c r="X22" s="89"/>
      <c r="Y22" s="84"/>
      <c r="Z22" s="85"/>
      <c r="AA22" s="85"/>
      <c r="AB22" s="86"/>
    </row>
    <row r="23" spans="2:28" ht="24" customHeight="1" x14ac:dyDescent="0.15">
      <c r="B23" s="115"/>
      <c r="C23" s="88"/>
      <c r="D23" s="89"/>
      <c r="E23" s="87"/>
      <c r="F23" s="89"/>
      <c r="G23" s="84"/>
      <c r="H23" s="85"/>
      <c r="I23" s="85"/>
      <c r="J23" s="123"/>
      <c r="K23" s="87"/>
      <c r="L23" s="88"/>
      <c r="M23" s="89"/>
      <c r="N23" s="87"/>
      <c r="O23" s="89"/>
      <c r="P23" s="84"/>
      <c r="Q23" s="85"/>
      <c r="R23" s="85"/>
      <c r="S23" s="123"/>
      <c r="T23" s="87"/>
      <c r="U23" s="88"/>
      <c r="V23" s="89"/>
      <c r="W23" s="87"/>
      <c r="X23" s="89"/>
      <c r="Y23" s="84"/>
      <c r="Z23" s="85"/>
      <c r="AA23" s="85"/>
      <c r="AB23" s="86"/>
    </row>
    <row r="24" spans="2:28" ht="24" customHeight="1" x14ac:dyDescent="0.15">
      <c r="B24" s="115"/>
      <c r="C24" s="88"/>
      <c r="D24" s="89"/>
      <c r="E24" s="87"/>
      <c r="F24" s="89"/>
      <c r="G24" s="84"/>
      <c r="H24" s="85"/>
      <c r="I24" s="85"/>
      <c r="J24" s="123"/>
      <c r="K24" s="87"/>
      <c r="L24" s="88"/>
      <c r="M24" s="89"/>
      <c r="N24" s="87"/>
      <c r="O24" s="89"/>
      <c r="P24" s="84"/>
      <c r="Q24" s="85"/>
      <c r="R24" s="85"/>
      <c r="S24" s="123"/>
      <c r="T24" s="87"/>
      <c r="U24" s="88"/>
      <c r="V24" s="89"/>
      <c r="W24" s="87"/>
      <c r="X24" s="89"/>
      <c r="Y24" s="84"/>
      <c r="Z24" s="85"/>
      <c r="AA24" s="85"/>
      <c r="AB24" s="86"/>
    </row>
    <row r="25" spans="2:28" ht="24" customHeight="1" x14ac:dyDescent="0.15">
      <c r="B25" s="115"/>
      <c r="C25" s="88"/>
      <c r="D25" s="89"/>
      <c r="E25" s="87"/>
      <c r="F25" s="89"/>
      <c r="G25" s="84"/>
      <c r="H25" s="85"/>
      <c r="I25" s="85"/>
      <c r="J25" s="123"/>
      <c r="K25" s="87"/>
      <c r="L25" s="88"/>
      <c r="M25" s="89"/>
      <c r="N25" s="87"/>
      <c r="O25" s="89"/>
      <c r="P25" s="84"/>
      <c r="Q25" s="85"/>
      <c r="R25" s="85"/>
      <c r="S25" s="123"/>
      <c r="T25" s="87"/>
      <c r="U25" s="88"/>
      <c r="V25" s="89"/>
      <c r="W25" s="87"/>
      <c r="X25" s="89"/>
      <c r="Y25" s="84"/>
      <c r="Z25" s="85"/>
      <c r="AA25" s="85"/>
      <c r="AB25" s="86"/>
    </row>
    <row r="26" spans="2:28" ht="24" customHeight="1" x14ac:dyDescent="0.15">
      <c r="B26" s="115"/>
      <c r="C26" s="88"/>
      <c r="D26" s="89"/>
      <c r="E26" s="87"/>
      <c r="F26" s="89"/>
      <c r="G26" s="84"/>
      <c r="H26" s="85"/>
      <c r="I26" s="85"/>
      <c r="J26" s="123"/>
      <c r="K26" s="87"/>
      <c r="L26" s="88"/>
      <c r="M26" s="89"/>
      <c r="N26" s="87"/>
      <c r="O26" s="89"/>
      <c r="P26" s="84"/>
      <c r="Q26" s="85"/>
      <c r="R26" s="85"/>
      <c r="S26" s="123"/>
      <c r="T26" s="87"/>
      <c r="U26" s="88"/>
      <c r="V26" s="89"/>
      <c r="W26" s="87"/>
      <c r="X26" s="89"/>
      <c r="Y26" s="84"/>
      <c r="Z26" s="85"/>
      <c r="AA26" s="85"/>
      <c r="AB26" s="86"/>
    </row>
    <row r="27" spans="2:28" ht="24" customHeight="1" x14ac:dyDescent="0.15">
      <c r="B27" s="115"/>
      <c r="C27" s="88"/>
      <c r="D27" s="89"/>
      <c r="E27" s="87"/>
      <c r="F27" s="89"/>
      <c r="G27" s="84"/>
      <c r="H27" s="85"/>
      <c r="I27" s="85"/>
      <c r="J27" s="123"/>
      <c r="K27" s="87"/>
      <c r="L27" s="88"/>
      <c r="M27" s="89"/>
      <c r="N27" s="87"/>
      <c r="O27" s="89"/>
      <c r="P27" s="84"/>
      <c r="Q27" s="85"/>
      <c r="R27" s="85"/>
      <c r="S27" s="123"/>
      <c r="T27" s="87"/>
      <c r="U27" s="88"/>
      <c r="V27" s="89"/>
      <c r="W27" s="87"/>
      <c r="X27" s="89"/>
      <c r="Y27" s="84"/>
      <c r="Z27" s="85"/>
      <c r="AA27" s="85"/>
      <c r="AB27" s="86"/>
    </row>
    <row r="28" spans="2:28" ht="24" customHeight="1" x14ac:dyDescent="0.15">
      <c r="B28" s="115"/>
      <c r="C28" s="88"/>
      <c r="D28" s="89"/>
      <c r="E28" s="87"/>
      <c r="F28" s="89"/>
      <c r="G28" s="84"/>
      <c r="H28" s="85"/>
      <c r="I28" s="85"/>
      <c r="J28" s="123"/>
      <c r="K28" s="87"/>
      <c r="L28" s="88"/>
      <c r="M28" s="89"/>
      <c r="N28" s="87"/>
      <c r="O28" s="89"/>
      <c r="P28" s="84"/>
      <c r="Q28" s="85"/>
      <c r="R28" s="85"/>
      <c r="S28" s="123"/>
      <c r="T28" s="87"/>
      <c r="U28" s="88"/>
      <c r="V28" s="89"/>
      <c r="W28" s="87"/>
      <c r="X28" s="89"/>
      <c r="Y28" s="84"/>
      <c r="Z28" s="85"/>
      <c r="AA28" s="85"/>
      <c r="AB28" s="86"/>
    </row>
    <row r="29" spans="2:28" ht="24" customHeight="1" x14ac:dyDescent="0.15">
      <c r="B29" s="115"/>
      <c r="C29" s="88"/>
      <c r="D29" s="89"/>
      <c r="E29" s="87"/>
      <c r="F29" s="89"/>
      <c r="G29" s="84"/>
      <c r="H29" s="85"/>
      <c r="I29" s="85"/>
      <c r="J29" s="123"/>
      <c r="K29" s="87"/>
      <c r="L29" s="88"/>
      <c r="M29" s="89"/>
      <c r="N29" s="87"/>
      <c r="O29" s="89"/>
      <c r="P29" s="84"/>
      <c r="Q29" s="85"/>
      <c r="R29" s="85"/>
      <c r="S29" s="123"/>
      <c r="T29" s="87"/>
      <c r="U29" s="88"/>
      <c r="V29" s="89"/>
      <c r="W29" s="87"/>
      <c r="X29" s="89"/>
      <c r="Y29" s="84"/>
      <c r="Z29" s="85"/>
      <c r="AA29" s="85"/>
      <c r="AB29" s="86"/>
    </row>
    <row r="30" spans="2:28" ht="24" customHeight="1" x14ac:dyDescent="0.15">
      <c r="B30" s="115"/>
      <c r="C30" s="88"/>
      <c r="D30" s="89"/>
      <c r="E30" s="87"/>
      <c r="F30" s="89"/>
      <c r="G30" s="84"/>
      <c r="H30" s="85"/>
      <c r="I30" s="85"/>
      <c r="J30" s="123"/>
      <c r="K30" s="87"/>
      <c r="L30" s="88"/>
      <c r="M30" s="89"/>
      <c r="N30" s="87"/>
      <c r="O30" s="89"/>
      <c r="P30" s="84"/>
      <c r="Q30" s="85"/>
      <c r="R30" s="85"/>
      <c r="S30" s="123"/>
      <c r="T30" s="87"/>
      <c r="U30" s="88"/>
      <c r="V30" s="89"/>
      <c r="W30" s="87"/>
      <c r="X30" s="89"/>
      <c r="Y30" s="84"/>
      <c r="Z30" s="85"/>
      <c r="AA30" s="85"/>
      <c r="AB30" s="86"/>
    </row>
    <row r="31" spans="2:28" ht="24" customHeight="1" x14ac:dyDescent="0.15">
      <c r="B31" s="115"/>
      <c r="C31" s="88"/>
      <c r="D31" s="89"/>
      <c r="E31" s="87"/>
      <c r="F31" s="89"/>
      <c r="G31" s="84"/>
      <c r="H31" s="85"/>
      <c r="I31" s="85"/>
      <c r="J31" s="123"/>
      <c r="K31" s="87"/>
      <c r="L31" s="88"/>
      <c r="M31" s="89"/>
      <c r="N31" s="87"/>
      <c r="O31" s="89"/>
      <c r="P31" s="84"/>
      <c r="Q31" s="85"/>
      <c r="R31" s="85"/>
      <c r="S31" s="123"/>
      <c r="T31" s="87"/>
      <c r="U31" s="88"/>
      <c r="V31" s="89"/>
      <c r="W31" s="87"/>
      <c r="X31" s="89"/>
      <c r="Y31" s="84"/>
      <c r="Z31" s="85"/>
      <c r="AA31" s="85"/>
      <c r="AB31" s="86"/>
    </row>
    <row r="32" spans="2:28" ht="24" customHeight="1" x14ac:dyDescent="0.15">
      <c r="B32" s="115"/>
      <c r="C32" s="88"/>
      <c r="D32" s="89"/>
      <c r="E32" s="87"/>
      <c r="F32" s="89"/>
      <c r="G32" s="84"/>
      <c r="H32" s="85"/>
      <c r="I32" s="85"/>
      <c r="J32" s="123"/>
      <c r="K32" s="87"/>
      <c r="L32" s="88"/>
      <c r="M32" s="89"/>
      <c r="N32" s="87"/>
      <c r="O32" s="89"/>
      <c r="P32" s="84"/>
      <c r="Q32" s="85"/>
      <c r="R32" s="85"/>
      <c r="S32" s="123"/>
      <c r="T32" s="87"/>
      <c r="U32" s="88"/>
      <c r="V32" s="89"/>
      <c r="W32" s="87"/>
      <c r="X32" s="89"/>
      <c r="Y32" s="84"/>
      <c r="Z32" s="85"/>
      <c r="AA32" s="85"/>
      <c r="AB32" s="86"/>
    </row>
    <row r="33" spans="2:28" ht="24" customHeight="1" x14ac:dyDescent="0.15">
      <c r="B33" s="115"/>
      <c r="C33" s="88"/>
      <c r="D33" s="89"/>
      <c r="E33" s="87"/>
      <c r="F33" s="89"/>
      <c r="G33" s="84"/>
      <c r="H33" s="85"/>
      <c r="I33" s="85"/>
      <c r="J33" s="123"/>
      <c r="K33" s="87"/>
      <c r="L33" s="88"/>
      <c r="M33" s="89"/>
      <c r="N33" s="87"/>
      <c r="O33" s="89"/>
      <c r="P33" s="84"/>
      <c r="Q33" s="85"/>
      <c r="R33" s="85"/>
      <c r="S33" s="123"/>
      <c r="T33" s="87"/>
      <c r="U33" s="88"/>
      <c r="V33" s="89"/>
      <c r="W33" s="87"/>
      <c r="X33" s="89"/>
      <c r="Y33" s="84"/>
      <c r="Z33" s="85"/>
      <c r="AA33" s="85"/>
      <c r="AB33" s="86"/>
    </row>
    <row r="34" spans="2:28" ht="24" customHeight="1" x14ac:dyDescent="0.15">
      <c r="B34" s="124"/>
      <c r="C34" s="106"/>
      <c r="D34" s="107"/>
      <c r="E34" s="105"/>
      <c r="F34" s="107"/>
      <c r="G34" s="96"/>
      <c r="H34" s="97"/>
      <c r="I34" s="97"/>
      <c r="J34" s="125"/>
      <c r="K34" s="105"/>
      <c r="L34" s="106"/>
      <c r="M34" s="107"/>
      <c r="N34" s="105"/>
      <c r="O34" s="107"/>
      <c r="P34" s="96"/>
      <c r="Q34" s="97"/>
      <c r="R34" s="97"/>
      <c r="S34" s="125"/>
      <c r="T34" s="105"/>
      <c r="U34" s="106"/>
      <c r="V34" s="107"/>
      <c r="W34" s="105"/>
      <c r="X34" s="107"/>
      <c r="Y34" s="96"/>
      <c r="Z34" s="97"/>
      <c r="AA34" s="97"/>
      <c r="AB34" s="98"/>
    </row>
    <row r="35" spans="2:28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2" t="s">
        <v>43</v>
      </c>
    </row>
  </sheetData>
  <mergeCells count="246">
    <mergeCell ref="H3:S4"/>
    <mergeCell ref="T3:W3"/>
    <mergeCell ref="T4:W4"/>
    <mergeCell ref="X4:AB4"/>
    <mergeCell ref="X3:AB3"/>
    <mergeCell ref="T30:V30"/>
    <mergeCell ref="W30:X30"/>
    <mergeCell ref="Y30:AB30"/>
    <mergeCell ref="Y28:AB28"/>
    <mergeCell ref="W27:X27"/>
    <mergeCell ref="Y27:AB27"/>
    <mergeCell ref="Y26:AB26"/>
    <mergeCell ref="Y24:AB24"/>
    <mergeCell ref="W23:X23"/>
    <mergeCell ref="Y23:AB23"/>
    <mergeCell ref="Y22:AB22"/>
    <mergeCell ref="Y20:AB20"/>
    <mergeCell ref="W19:X19"/>
    <mergeCell ref="Y19:AB19"/>
    <mergeCell ref="Y18:AB18"/>
    <mergeCell ref="Y16:AB16"/>
    <mergeCell ref="Y14:AB14"/>
    <mergeCell ref="B31:D31"/>
    <mergeCell ref="E31:F31"/>
    <mergeCell ref="G31:J31"/>
    <mergeCell ref="K31:M31"/>
    <mergeCell ref="N31:O31"/>
    <mergeCell ref="P31:S31"/>
    <mergeCell ref="T31:V31"/>
    <mergeCell ref="B30:D30"/>
    <mergeCell ref="E30:F30"/>
    <mergeCell ref="G30:J30"/>
    <mergeCell ref="K30:M30"/>
    <mergeCell ref="N30:O30"/>
    <mergeCell ref="P30:S30"/>
    <mergeCell ref="B29:D29"/>
    <mergeCell ref="E29:F29"/>
    <mergeCell ref="G29:J29"/>
    <mergeCell ref="K29:M29"/>
    <mergeCell ref="N29:O29"/>
    <mergeCell ref="P29:S29"/>
    <mergeCell ref="T29:V29"/>
    <mergeCell ref="W29:X29"/>
    <mergeCell ref="Y29:AB29"/>
    <mergeCell ref="B28:D28"/>
    <mergeCell ref="E28:F28"/>
    <mergeCell ref="G28:J28"/>
    <mergeCell ref="K28:M28"/>
    <mergeCell ref="N28:O28"/>
    <mergeCell ref="P28:S28"/>
    <mergeCell ref="T28:V28"/>
    <mergeCell ref="W28:X28"/>
    <mergeCell ref="T26:V26"/>
    <mergeCell ref="W26:X26"/>
    <mergeCell ref="B27:D27"/>
    <mergeCell ref="E27:F27"/>
    <mergeCell ref="G27:J27"/>
    <mergeCell ref="K27:M27"/>
    <mergeCell ref="N27:O27"/>
    <mergeCell ref="P27:S27"/>
    <mergeCell ref="T27:V27"/>
    <mergeCell ref="B26:D26"/>
    <mergeCell ref="E26:F26"/>
    <mergeCell ref="G26:J26"/>
    <mergeCell ref="K26:M26"/>
    <mergeCell ref="N26:O26"/>
    <mergeCell ref="P26:S26"/>
    <mergeCell ref="B25:D25"/>
    <mergeCell ref="E25:F25"/>
    <mergeCell ref="G25:J25"/>
    <mergeCell ref="K25:M25"/>
    <mergeCell ref="N25:O25"/>
    <mergeCell ref="P25:S25"/>
    <mergeCell ref="T25:V25"/>
    <mergeCell ref="W25:X25"/>
    <mergeCell ref="Y25:AB25"/>
    <mergeCell ref="B24:D24"/>
    <mergeCell ref="E24:F24"/>
    <mergeCell ref="G24:J24"/>
    <mergeCell ref="K24:M24"/>
    <mergeCell ref="N24:O24"/>
    <mergeCell ref="P24:S24"/>
    <mergeCell ref="T24:V24"/>
    <mergeCell ref="W24:X24"/>
    <mergeCell ref="T22:V22"/>
    <mergeCell ref="W22:X22"/>
    <mergeCell ref="B23:D23"/>
    <mergeCell ref="E23:F23"/>
    <mergeCell ref="G23:J23"/>
    <mergeCell ref="K23:M23"/>
    <mergeCell ref="N23:O23"/>
    <mergeCell ref="P23:S23"/>
    <mergeCell ref="T23:V23"/>
    <mergeCell ref="B22:D22"/>
    <mergeCell ref="E22:F22"/>
    <mergeCell ref="G22:J22"/>
    <mergeCell ref="K22:M22"/>
    <mergeCell ref="N22:O22"/>
    <mergeCell ref="P22:S22"/>
    <mergeCell ref="B21:D21"/>
    <mergeCell ref="E21:F21"/>
    <mergeCell ref="G21:J21"/>
    <mergeCell ref="K21:M21"/>
    <mergeCell ref="N21:O21"/>
    <mergeCell ref="P21:S21"/>
    <mergeCell ref="T21:V21"/>
    <mergeCell ref="W21:X21"/>
    <mergeCell ref="Y21:AB21"/>
    <mergeCell ref="B20:D20"/>
    <mergeCell ref="E20:F20"/>
    <mergeCell ref="G20:J20"/>
    <mergeCell ref="K20:M20"/>
    <mergeCell ref="N20:O20"/>
    <mergeCell ref="P20:S20"/>
    <mergeCell ref="T20:V20"/>
    <mergeCell ref="W20:X20"/>
    <mergeCell ref="T18:V18"/>
    <mergeCell ref="W18:X18"/>
    <mergeCell ref="B19:D19"/>
    <mergeCell ref="E19:F19"/>
    <mergeCell ref="G19:J19"/>
    <mergeCell ref="K19:M19"/>
    <mergeCell ref="N19:O19"/>
    <mergeCell ref="P19:S19"/>
    <mergeCell ref="T19:V19"/>
    <mergeCell ref="B18:D18"/>
    <mergeCell ref="E18:F18"/>
    <mergeCell ref="G18:J18"/>
    <mergeCell ref="K18:M18"/>
    <mergeCell ref="N18:O18"/>
    <mergeCell ref="P18:S18"/>
    <mergeCell ref="B17:D17"/>
    <mergeCell ref="E17:F17"/>
    <mergeCell ref="G17:J17"/>
    <mergeCell ref="K17:M17"/>
    <mergeCell ref="N17:O17"/>
    <mergeCell ref="P17:S17"/>
    <mergeCell ref="T17:V17"/>
    <mergeCell ref="W17:X17"/>
    <mergeCell ref="Y17:AB17"/>
    <mergeCell ref="B15:D15"/>
    <mergeCell ref="E15:F15"/>
    <mergeCell ref="G15:J15"/>
    <mergeCell ref="K15:M15"/>
    <mergeCell ref="N15:O15"/>
    <mergeCell ref="P15:S15"/>
    <mergeCell ref="T15:V15"/>
    <mergeCell ref="G14:J14"/>
    <mergeCell ref="K14:M14"/>
    <mergeCell ref="N14:O14"/>
    <mergeCell ref="P14:S14"/>
    <mergeCell ref="T14:V14"/>
    <mergeCell ref="P34:S34"/>
    <mergeCell ref="T34:V34"/>
    <mergeCell ref="T32:V32"/>
    <mergeCell ref="W32:X32"/>
    <mergeCell ref="Y32:AB32"/>
    <mergeCell ref="B33:D33"/>
    <mergeCell ref="W16:X16"/>
    <mergeCell ref="E11:F11"/>
    <mergeCell ref="G11:J11"/>
    <mergeCell ref="K11:M11"/>
    <mergeCell ref="N11:O11"/>
    <mergeCell ref="P11:S11"/>
    <mergeCell ref="T11:V11"/>
    <mergeCell ref="W11:X11"/>
    <mergeCell ref="E13:F13"/>
    <mergeCell ref="G13:J13"/>
    <mergeCell ref="W14:X14"/>
    <mergeCell ref="K13:M13"/>
    <mergeCell ref="N13:O13"/>
    <mergeCell ref="P13:S13"/>
    <mergeCell ref="T13:V13"/>
    <mergeCell ref="W13:X13"/>
    <mergeCell ref="Y13:AB13"/>
    <mergeCell ref="Y11:AB11"/>
    <mergeCell ref="B32:D32"/>
    <mergeCell ref="E32:F32"/>
    <mergeCell ref="G32:J32"/>
    <mergeCell ref="K32:M32"/>
    <mergeCell ref="N32:O32"/>
    <mergeCell ref="P32:S32"/>
    <mergeCell ref="W34:X34"/>
    <mergeCell ref="W15:X15"/>
    <mergeCell ref="Y15:AB15"/>
    <mergeCell ref="B16:D16"/>
    <mergeCell ref="E16:F16"/>
    <mergeCell ref="G16:J16"/>
    <mergeCell ref="K16:M16"/>
    <mergeCell ref="N16:O16"/>
    <mergeCell ref="P16:S16"/>
    <mergeCell ref="T16:V16"/>
    <mergeCell ref="W33:X33"/>
    <mergeCell ref="Y33:AB33"/>
    <mergeCell ref="B34:D34"/>
    <mergeCell ref="E34:F34"/>
    <mergeCell ref="G34:J34"/>
    <mergeCell ref="K34:M34"/>
    <mergeCell ref="Y34:AB34"/>
    <mergeCell ref="N34:O34"/>
    <mergeCell ref="K10:M10"/>
    <mergeCell ref="N10:O10"/>
    <mergeCell ref="P10:S10"/>
    <mergeCell ref="T10:V10"/>
    <mergeCell ref="W10:X10"/>
    <mergeCell ref="Y10:AB10"/>
    <mergeCell ref="E33:F33"/>
    <mergeCell ref="G33:J33"/>
    <mergeCell ref="K33:M33"/>
    <mergeCell ref="N33:O33"/>
    <mergeCell ref="P33:S33"/>
    <mergeCell ref="T33:V33"/>
    <mergeCell ref="E12:F12"/>
    <mergeCell ref="G12:J12"/>
    <mergeCell ref="K12:M12"/>
    <mergeCell ref="N12:O12"/>
    <mergeCell ref="P12:S12"/>
    <mergeCell ref="T12:V12"/>
    <mergeCell ref="W12:X12"/>
    <mergeCell ref="Y12:AB12"/>
    <mergeCell ref="W31:X31"/>
    <mergeCell ref="Y31:AB31"/>
    <mergeCell ref="B3:C4"/>
    <mergeCell ref="D3:G4"/>
    <mergeCell ref="B6:AB6"/>
    <mergeCell ref="B14:D14"/>
    <mergeCell ref="E14:F14"/>
    <mergeCell ref="B13:D13"/>
    <mergeCell ref="B12:D12"/>
    <mergeCell ref="B11:D11"/>
    <mergeCell ref="B7:AB7"/>
    <mergeCell ref="B8:J8"/>
    <mergeCell ref="K8:S8"/>
    <mergeCell ref="T8:AB8"/>
    <mergeCell ref="B9:D9"/>
    <mergeCell ref="E9:F9"/>
    <mergeCell ref="G9:J9"/>
    <mergeCell ref="K9:M9"/>
    <mergeCell ref="N9:O9"/>
    <mergeCell ref="P9:S9"/>
    <mergeCell ref="T9:V9"/>
    <mergeCell ref="W9:X9"/>
    <mergeCell ref="Y9:AB9"/>
    <mergeCell ref="B10:D10"/>
    <mergeCell ref="E10:F10"/>
    <mergeCell ref="G10:J10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35"/>
  <sheetViews>
    <sheetView showGridLines="0" showZeros="0" workbookViewId="0">
      <selection activeCell="F11" sqref="F11:J11"/>
    </sheetView>
  </sheetViews>
  <sheetFormatPr defaultRowHeight="11.25" x14ac:dyDescent="0.15"/>
  <cols>
    <col min="1" max="1" width="2.83203125" customWidth="1"/>
    <col min="2" max="28" width="4" customWidth="1"/>
  </cols>
  <sheetData>
    <row r="2" spans="2:28" x14ac:dyDescent="0.15">
      <c r="B2" s="1" t="s">
        <v>74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 t="s">
        <v>55</v>
      </c>
    </row>
    <row r="3" spans="2:28" ht="20.100000000000001" customHeight="1" x14ac:dyDescent="0.15">
      <c r="B3" s="26" t="s">
        <v>63</v>
      </c>
      <c r="C3" s="27"/>
      <c r="D3" s="30" t="str">
        <f>TEXT([1]기본정보!$F$15,"yyyy.mm.dd.")&amp;"                ~                "&amp;TEXT([1]기본정보!$F$16,"yyyy.mm.dd.")</f>
        <v>2018.01.01.                ~                2018.12.31.</v>
      </c>
      <c r="E3" s="31"/>
      <c r="F3" s="31"/>
      <c r="G3" s="32"/>
      <c r="H3" s="114" t="s">
        <v>69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27" t="s">
        <v>64</v>
      </c>
      <c r="U3" s="27"/>
      <c r="V3" s="27"/>
      <c r="W3" s="27"/>
      <c r="X3" s="82" t="str">
        <f>[1]기본정보!$F$6</f>
        <v>영화조세**</v>
      </c>
      <c r="Y3" s="82"/>
      <c r="Z3" s="82"/>
      <c r="AA3" s="82"/>
      <c r="AB3" s="83"/>
    </row>
    <row r="4" spans="2:28" ht="20.100000000000001" customHeight="1" x14ac:dyDescent="0.15">
      <c r="B4" s="28"/>
      <c r="C4" s="29"/>
      <c r="D4" s="33"/>
      <c r="E4" s="34"/>
      <c r="F4" s="34"/>
      <c r="G4" s="35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9"/>
      <c r="T4" s="29" t="s">
        <v>65</v>
      </c>
      <c r="U4" s="29"/>
      <c r="V4" s="29"/>
      <c r="W4" s="29"/>
      <c r="X4" s="80">
        <f>[1]기본정보!$F$9</f>
        <v>2038163202</v>
      </c>
      <c r="Y4" s="80"/>
      <c r="Z4" s="80"/>
      <c r="AA4" s="80"/>
      <c r="AB4" s="81"/>
    </row>
    <row r="5" spans="2:28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2:28" ht="24" customHeight="1" x14ac:dyDescent="0.15">
      <c r="B6" s="17" t="s">
        <v>56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</row>
    <row r="7" spans="2:28" ht="24" customHeight="1" x14ac:dyDescent="0.15">
      <c r="B7" s="111" t="s">
        <v>57</v>
      </c>
      <c r="C7" s="109"/>
      <c r="D7" s="109"/>
      <c r="E7" s="112"/>
      <c r="F7" s="108" t="s">
        <v>58</v>
      </c>
      <c r="G7" s="109"/>
      <c r="H7" s="109"/>
      <c r="I7" s="109"/>
      <c r="J7" s="112"/>
      <c r="K7" s="113" t="s">
        <v>59</v>
      </c>
      <c r="L7" s="109"/>
      <c r="M7" s="109"/>
      <c r="N7" s="109"/>
      <c r="O7" s="112"/>
      <c r="P7" s="108" t="s">
        <v>60</v>
      </c>
      <c r="Q7" s="109"/>
      <c r="R7" s="109"/>
      <c r="S7" s="109"/>
      <c r="T7" s="112"/>
      <c r="U7" s="108" t="s">
        <v>61</v>
      </c>
      <c r="V7" s="109"/>
      <c r="W7" s="109"/>
      <c r="X7" s="109"/>
      <c r="Y7" s="109"/>
      <c r="Z7" s="109"/>
      <c r="AA7" s="109"/>
      <c r="AB7" s="110"/>
    </row>
    <row r="8" spans="2:28" ht="24" customHeight="1" x14ac:dyDescent="0.15">
      <c r="B8" s="128"/>
      <c r="C8" s="94"/>
      <c r="D8" s="94"/>
      <c r="E8" s="95"/>
      <c r="F8" s="87"/>
      <c r="G8" s="88"/>
      <c r="H8" s="88"/>
      <c r="I8" s="88"/>
      <c r="J8" s="89"/>
      <c r="K8" s="87"/>
      <c r="L8" s="88"/>
      <c r="M8" s="88"/>
      <c r="N8" s="88"/>
      <c r="O8" s="89"/>
      <c r="P8" s="87"/>
      <c r="Q8" s="88"/>
      <c r="R8" s="88"/>
      <c r="S8" s="88"/>
      <c r="T8" s="89"/>
      <c r="U8" s="93"/>
      <c r="V8" s="94"/>
      <c r="W8" s="94"/>
      <c r="X8" s="94"/>
      <c r="Y8" s="94"/>
      <c r="Z8" s="94"/>
      <c r="AA8" s="94"/>
      <c r="AB8" s="129"/>
    </row>
    <row r="9" spans="2:28" ht="24" customHeight="1" x14ac:dyDescent="0.15">
      <c r="B9" s="128"/>
      <c r="C9" s="94"/>
      <c r="D9" s="94"/>
      <c r="E9" s="95"/>
      <c r="F9" s="87"/>
      <c r="G9" s="88"/>
      <c r="H9" s="88"/>
      <c r="I9" s="88"/>
      <c r="J9" s="89"/>
      <c r="K9" s="87"/>
      <c r="L9" s="88"/>
      <c r="M9" s="88"/>
      <c r="N9" s="88"/>
      <c r="O9" s="89"/>
      <c r="P9" s="87"/>
      <c r="Q9" s="88"/>
      <c r="R9" s="88"/>
      <c r="S9" s="88"/>
      <c r="T9" s="89"/>
      <c r="U9" s="93"/>
      <c r="V9" s="94"/>
      <c r="W9" s="94"/>
      <c r="X9" s="94"/>
      <c r="Y9" s="94"/>
      <c r="Z9" s="94"/>
      <c r="AA9" s="94"/>
      <c r="AB9" s="129"/>
    </row>
    <row r="10" spans="2:28" ht="24" customHeight="1" x14ac:dyDescent="0.15">
      <c r="B10" s="128"/>
      <c r="C10" s="94"/>
      <c r="D10" s="94"/>
      <c r="E10" s="95"/>
      <c r="F10" s="87"/>
      <c r="G10" s="88"/>
      <c r="H10" s="88"/>
      <c r="I10" s="88"/>
      <c r="J10" s="89"/>
      <c r="K10" s="87"/>
      <c r="L10" s="88"/>
      <c r="M10" s="88"/>
      <c r="N10" s="88"/>
      <c r="O10" s="89"/>
      <c r="P10" s="87"/>
      <c r="Q10" s="88"/>
      <c r="R10" s="88"/>
      <c r="S10" s="88"/>
      <c r="T10" s="89"/>
      <c r="U10" s="93"/>
      <c r="V10" s="94"/>
      <c r="W10" s="94"/>
      <c r="X10" s="94"/>
      <c r="Y10" s="94"/>
      <c r="Z10" s="94"/>
      <c r="AA10" s="94"/>
      <c r="AB10" s="129"/>
    </row>
    <row r="11" spans="2:28" ht="24" customHeight="1" x14ac:dyDescent="0.15">
      <c r="B11" s="128"/>
      <c r="C11" s="94"/>
      <c r="D11" s="94"/>
      <c r="E11" s="95"/>
      <c r="F11" s="87"/>
      <c r="G11" s="88"/>
      <c r="H11" s="88"/>
      <c r="I11" s="88"/>
      <c r="J11" s="89"/>
      <c r="K11" s="87"/>
      <c r="L11" s="88"/>
      <c r="M11" s="88"/>
      <c r="N11" s="88"/>
      <c r="O11" s="89"/>
      <c r="P11" s="87"/>
      <c r="Q11" s="88"/>
      <c r="R11" s="88"/>
      <c r="S11" s="88"/>
      <c r="T11" s="89"/>
      <c r="U11" s="93"/>
      <c r="V11" s="94"/>
      <c r="W11" s="94"/>
      <c r="X11" s="94"/>
      <c r="Y11" s="94"/>
      <c r="Z11" s="94"/>
      <c r="AA11" s="94"/>
      <c r="AB11" s="129"/>
    </row>
    <row r="12" spans="2:28" ht="24" customHeight="1" x14ac:dyDescent="0.15">
      <c r="B12" s="128"/>
      <c r="C12" s="94"/>
      <c r="D12" s="94"/>
      <c r="E12" s="95"/>
      <c r="F12" s="87"/>
      <c r="G12" s="88"/>
      <c r="H12" s="88"/>
      <c r="I12" s="88"/>
      <c r="J12" s="89"/>
      <c r="K12" s="87"/>
      <c r="L12" s="88"/>
      <c r="M12" s="88"/>
      <c r="N12" s="88"/>
      <c r="O12" s="89"/>
      <c r="P12" s="87"/>
      <c r="Q12" s="88"/>
      <c r="R12" s="88"/>
      <c r="S12" s="88"/>
      <c r="T12" s="89"/>
      <c r="U12" s="93"/>
      <c r="V12" s="94"/>
      <c r="W12" s="94"/>
      <c r="X12" s="94"/>
      <c r="Y12" s="94"/>
      <c r="Z12" s="94"/>
      <c r="AA12" s="94"/>
      <c r="AB12" s="129"/>
    </row>
    <row r="13" spans="2:28" ht="24" customHeight="1" x14ac:dyDescent="0.15">
      <c r="B13" s="128"/>
      <c r="C13" s="94"/>
      <c r="D13" s="94"/>
      <c r="E13" s="95"/>
      <c r="F13" s="87"/>
      <c r="G13" s="88"/>
      <c r="H13" s="88"/>
      <c r="I13" s="88"/>
      <c r="J13" s="89"/>
      <c r="K13" s="87"/>
      <c r="L13" s="88"/>
      <c r="M13" s="88"/>
      <c r="N13" s="88"/>
      <c r="O13" s="89"/>
      <c r="P13" s="87"/>
      <c r="Q13" s="88"/>
      <c r="R13" s="88"/>
      <c r="S13" s="88"/>
      <c r="T13" s="89"/>
      <c r="U13" s="93"/>
      <c r="V13" s="94"/>
      <c r="W13" s="94"/>
      <c r="X13" s="94"/>
      <c r="Y13" s="94"/>
      <c r="Z13" s="94"/>
      <c r="AA13" s="94"/>
      <c r="AB13" s="129"/>
    </row>
    <row r="14" spans="2:28" ht="24" customHeight="1" x14ac:dyDescent="0.15">
      <c r="B14" s="128"/>
      <c r="C14" s="94"/>
      <c r="D14" s="94"/>
      <c r="E14" s="95"/>
      <c r="F14" s="87"/>
      <c r="G14" s="88"/>
      <c r="H14" s="88"/>
      <c r="I14" s="88"/>
      <c r="J14" s="89"/>
      <c r="K14" s="87"/>
      <c r="L14" s="88"/>
      <c r="M14" s="88"/>
      <c r="N14" s="88"/>
      <c r="O14" s="89"/>
      <c r="P14" s="87"/>
      <c r="Q14" s="88"/>
      <c r="R14" s="88"/>
      <c r="S14" s="88"/>
      <c r="T14" s="89"/>
      <c r="U14" s="93"/>
      <c r="V14" s="94"/>
      <c r="W14" s="94"/>
      <c r="X14" s="94"/>
      <c r="Y14" s="94"/>
      <c r="Z14" s="94"/>
      <c r="AA14" s="94"/>
      <c r="AB14" s="129"/>
    </row>
    <row r="15" spans="2:28" ht="24" customHeight="1" x14ac:dyDescent="0.15">
      <c r="B15" s="128"/>
      <c r="C15" s="94"/>
      <c r="D15" s="94"/>
      <c r="E15" s="95"/>
      <c r="F15" s="87"/>
      <c r="G15" s="88"/>
      <c r="H15" s="88"/>
      <c r="I15" s="88"/>
      <c r="J15" s="89"/>
      <c r="K15" s="87"/>
      <c r="L15" s="88"/>
      <c r="M15" s="88"/>
      <c r="N15" s="88"/>
      <c r="O15" s="89"/>
      <c r="P15" s="87"/>
      <c r="Q15" s="88"/>
      <c r="R15" s="88"/>
      <c r="S15" s="88"/>
      <c r="T15" s="89"/>
      <c r="U15" s="93"/>
      <c r="V15" s="94"/>
      <c r="W15" s="94"/>
      <c r="X15" s="94"/>
      <c r="Y15" s="94"/>
      <c r="Z15" s="94"/>
      <c r="AA15" s="94"/>
      <c r="AB15" s="129"/>
    </row>
    <row r="16" spans="2:28" ht="24" customHeight="1" x14ac:dyDescent="0.15">
      <c r="B16" s="128"/>
      <c r="C16" s="94"/>
      <c r="D16" s="94"/>
      <c r="E16" s="95"/>
      <c r="F16" s="87"/>
      <c r="G16" s="88"/>
      <c r="H16" s="88"/>
      <c r="I16" s="88"/>
      <c r="J16" s="89"/>
      <c r="K16" s="87"/>
      <c r="L16" s="88"/>
      <c r="M16" s="88"/>
      <c r="N16" s="88"/>
      <c r="O16" s="89"/>
      <c r="P16" s="87"/>
      <c r="Q16" s="88"/>
      <c r="R16" s="88"/>
      <c r="S16" s="88"/>
      <c r="T16" s="89"/>
      <c r="U16" s="93"/>
      <c r="V16" s="94"/>
      <c r="W16" s="94"/>
      <c r="X16" s="94"/>
      <c r="Y16" s="94"/>
      <c r="Z16" s="94"/>
      <c r="AA16" s="94"/>
      <c r="AB16" s="129"/>
    </row>
    <row r="17" spans="2:28" ht="24" customHeight="1" x14ac:dyDescent="0.15">
      <c r="B17" s="128"/>
      <c r="C17" s="94"/>
      <c r="D17" s="94"/>
      <c r="E17" s="95"/>
      <c r="F17" s="87"/>
      <c r="G17" s="88"/>
      <c r="H17" s="88"/>
      <c r="I17" s="88"/>
      <c r="J17" s="89"/>
      <c r="K17" s="87"/>
      <c r="L17" s="88"/>
      <c r="M17" s="88"/>
      <c r="N17" s="88"/>
      <c r="O17" s="89"/>
      <c r="P17" s="87"/>
      <c r="Q17" s="88"/>
      <c r="R17" s="88"/>
      <c r="S17" s="88"/>
      <c r="T17" s="89"/>
      <c r="U17" s="93"/>
      <c r="V17" s="94"/>
      <c r="W17" s="94"/>
      <c r="X17" s="94"/>
      <c r="Y17" s="94"/>
      <c r="Z17" s="94"/>
      <c r="AA17" s="94"/>
      <c r="AB17" s="129"/>
    </row>
    <row r="18" spans="2:28" ht="24" customHeight="1" x14ac:dyDescent="0.15">
      <c r="B18" s="128"/>
      <c r="C18" s="94"/>
      <c r="D18" s="94"/>
      <c r="E18" s="95"/>
      <c r="F18" s="87"/>
      <c r="G18" s="88"/>
      <c r="H18" s="88"/>
      <c r="I18" s="88"/>
      <c r="J18" s="89"/>
      <c r="K18" s="87"/>
      <c r="L18" s="88"/>
      <c r="M18" s="88"/>
      <c r="N18" s="88"/>
      <c r="O18" s="89"/>
      <c r="P18" s="87"/>
      <c r="Q18" s="88"/>
      <c r="R18" s="88"/>
      <c r="S18" s="88"/>
      <c r="T18" s="89"/>
      <c r="U18" s="93"/>
      <c r="V18" s="94"/>
      <c r="W18" s="94"/>
      <c r="X18" s="94"/>
      <c r="Y18" s="94"/>
      <c r="Z18" s="94"/>
      <c r="AA18" s="94"/>
      <c r="AB18" s="129"/>
    </row>
    <row r="19" spans="2:28" ht="24" customHeight="1" x14ac:dyDescent="0.15">
      <c r="B19" s="128"/>
      <c r="C19" s="94"/>
      <c r="D19" s="94"/>
      <c r="E19" s="95"/>
      <c r="F19" s="87"/>
      <c r="G19" s="88"/>
      <c r="H19" s="88"/>
      <c r="I19" s="88"/>
      <c r="J19" s="89"/>
      <c r="K19" s="87"/>
      <c r="L19" s="88"/>
      <c r="M19" s="88"/>
      <c r="N19" s="88"/>
      <c r="O19" s="89"/>
      <c r="P19" s="87"/>
      <c r="Q19" s="88"/>
      <c r="R19" s="88"/>
      <c r="S19" s="88"/>
      <c r="T19" s="89"/>
      <c r="U19" s="93"/>
      <c r="V19" s="94"/>
      <c r="W19" s="94"/>
      <c r="X19" s="94"/>
      <c r="Y19" s="94"/>
      <c r="Z19" s="94"/>
      <c r="AA19" s="94"/>
      <c r="AB19" s="129"/>
    </row>
    <row r="20" spans="2:28" ht="24" customHeight="1" x14ac:dyDescent="0.15">
      <c r="B20" s="128"/>
      <c r="C20" s="94"/>
      <c r="D20" s="94"/>
      <c r="E20" s="95"/>
      <c r="F20" s="87"/>
      <c r="G20" s="88"/>
      <c r="H20" s="88"/>
      <c r="I20" s="88"/>
      <c r="J20" s="89"/>
      <c r="K20" s="87"/>
      <c r="L20" s="88"/>
      <c r="M20" s="88"/>
      <c r="N20" s="88"/>
      <c r="O20" s="89"/>
      <c r="P20" s="87"/>
      <c r="Q20" s="88"/>
      <c r="R20" s="88"/>
      <c r="S20" s="88"/>
      <c r="T20" s="89"/>
      <c r="U20" s="93"/>
      <c r="V20" s="94"/>
      <c r="W20" s="94"/>
      <c r="X20" s="94"/>
      <c r="Y20" s="94"/>
      <c r="Z20" s="94"/>
      <c r="AA20" s="94"/>
      <c r="AB20" s="129"/>
    </row>
    <row r="21" spans="2:28" ht="24" customHeight="1" x14ac:dyDescent="0.15">
      <c r="B21" s="128"/>
      <c r="C21" s="94"/>
      <c r="D21" s="94"/>
      <c r="E21" s="95"/>
      <c r="F21" s="87"/>
      <c r="G21" s="88"/>
      <c r="H21" s="88"/>
      <c r="I21" s="88"/>
      <c r="J21" s="89"/>
      <c r="K21" s="87"/>
      <c r="L21" s="88"/>
      <c r="M21" s="88"/>
      <c r="N21" s="88"/>
      <c r="O21" s="89"/>
      <c r="P21" s="87"/>
      <c r="Q21" s="88"/>
      <c r="R21" s="88"/>
      <c r="S21" s="88"/>
      <c r="T21" s="89"/>
      <c r="U21" s="93"/>
      <c r="V21" s="94"/>
      <c r="W21" s="94"/>
      <c r="X21" s="94"/>
      <c r="Y21" s="94"/>
      <c r="Z21" s="94"/>
      <c r="AA21" s="94"/>
      <c r="AB21" s="129"/>
    </row>
    <row r="22" spans="2:28" ht="24" customHeight="1" x14ac:dyDescent="0.15">
      <c r="B22" s="128"/>
      <c r="C22" s="94"/>
      <c r="D22" s="94"/>
      <c r="E22" s="95"/>
      <c r="F22" s="87"/>
      <c r="G22" s="88"/>
      <c r="H22" s="88"/>
      <c r="I22" s="88"/>
      <c r="J22" s="89"/>
      <c r="K22" s="87"/>
      <c r="L22" s="88"/>
      <c r="M22" s="88"/>
      <c r="N22" s="88"/>
      <c r="O22" s="89"/>
      <c r="P22" s="87"/>
      <c r="Q22" s="88"/>
      <c r="R22" s="88"/>
      <c r="S22" s="88"/>
      <c r="T22" s="89"/>
      <c r="U22" s="93"/>
      <c r="V22" s="94"/>
      <c r="W22" s="94"/>
      <c r="X22" s="94"/>
      <c r="Y22" s="94"/>
      <c r="Z22" s="94"/>
      <c r="AA22" s="94"/>
      <c r="AB22" s="129"/>
    </row>
    <row r="23" spans="2:28" ht="24" customHeight="1" x14ac:dyDescent="0.15">
      <c r="B23" s="128"/>
      <c r="C23" s="94"/>
      <c r="D23" s="94"/>
      <c r="E23" s="95"/>
      <c r="F23" s="87"/>
      <c r="G23" s="88"/>
      <c r="H23" s="88"/>
      <c r="I23" s="88"/>
      <c r="J23" s="89"/>
      <c r="K23" s="87"/>
      <c r="L23" s="88"/>
      <c r="M23" s="88"/>
      <c r="N23" s="88"/>
      <c r="O23" s="89"/>
      <c r="P23" s="87"/>
      <c r="Q23" s="88"/>
      <c r="R23" s="88"/>
      <c r="S23" s="88"/>
      <c r="T23" s="89"/>
      <c r="U23" s="93"/>
      <c r="V23" s="94"/>
      <c r="W23" s="94"/>
      <c r="X23" s="94"/>
      <c r="Y23" s="94"/>
      <c r="Z23" s="94"/>
      <c r="AA23" s="94"/>
      <c r="AB23" s="129"/>
    </row>
    <row r="24" spans="2:28" ht="24" customHeight="1" x14ac:dyDescent="0.15">
      <c r="B24" s="128"/>
      <c r="C24" s="94"/>
      <c r="D24" s="94"/>
      <c r="E24" s="95"/>
      <c r="F24" s="87"/>
      <c r="G24" s="88"/>
      <c r="H24" s="88"/>
      <c r="I24" s="88"/>
      <c r="J24" s="89"/>
      <c r="K24" s="87"/>
      <c r="L24" s="88"/>
      <c r="M24" s="88"/>
      <c r="N24" s="88"/>
      <c r="O24" s="89"/>
      <c r="P24" s="87"/>
      <c r="Q24" s="88"/>
      <c r="R24" s="88"/>
      <c r="S24" s="88"/>
      <c r="T24" s="89"/>
      <c r="U24" s="93"/>
      <c r="V24" s="94"/>
      <c r="W24" s="94"/>
      <c r="X24" s="94"/>
      <c r="Y24" s="94"/>
      <c r="Z24" s="94"/>
      <c r="AA24" s="94"/>
      <c r="AB24" s="129"/>
    </row>
    <row r="25" spans="2:28" ht="24" customHeight="1" x14ac:dyDescent="0.15">
      <c r="B25" s="128"/>
      <c r="C25" s="94"/>
      <c r="D25" s="94"/>
      <c r="E25" s="95"/>
      <c r="F25" s="87"/>
      <c r="G25" s="88"/>
      <c r="H25" s="88"/>
      <c r="I25" s="88"/>
      <c r="J25" s="89"/>
      <c r="K25" s="87"/>
      <c r="L25" s="88"/>
      <c r="M25" s="88"/>
      <c r="N25" s="88"/>
      <c r="O25" s="89"/>
      <c r="P25" s="87"/>
      <c r="Q25" s="88"/>
      <c r="R25" s="88"/>
      <c r="S25" s="88"/>
      <c r="T25" s="89"/>
      <c r="U25" s="93"/>
      <c r="V25" s="94"/>
      <c r="W25" s="94"/>
      <c r="X25" s="94"/>
      <c r="Y25" s="94"/>
      <c r="Z25" s="94"/>
      <c r="AA25" s="94"/>
      <c r="AB25" s="129"/>
    </row>
    <row r="26" spans="2:28" ht="24" customHeight="1" x14ac:dyDescent="0.15">
      <c r="B26" s="128"/>
      <c r="C26" s="94"/>
      <c r="D26" s="94"/>
      <c r="E26" s="95"/>
      <c r="F26" s="87"/>
      <c r="G26" s="88"/>
      <c r="H26" s="88"/>
      <c r="I26" s="88"/>
      <c r="J26" s="89"/>
      <c r="K26" s="87"/>
      <c r="L26" s="88"/>
      <c r="M26" s="88"/>
      <c r="N26" s="88"/>
      <c r="O26" s="89"/>
      <c r="P26" s="87"/>
      <c r="Q26" s="88"/>
      <c r="R26" s="88"/>
      <c r="S26" s="88"/>
      <c r="T26" s="89"/>
      <c r="U26" s="93"/>
      <c r="V26" s="94"/>
      <c r="W26" s="94"/>
      <c r="X26" s="94"/>
      <c r="Y26" s="94"/>
      <c r="Z26" s="94"/>
      <c r="AA26" s="94"/>
      <c r="AB26" s="129"/>
    </row>
    <row r="27" spans="2:28" ht="24" customHeight="1" x14ac:dyDescent="0.15">
      <c r="B27" s="128"/>
      <c r="C27" s="94"/>
      <c r="D27" s="94"/>
      <c r="E27" s="95"/>
      <c r="F27" s="87"/>
      <c r="G27" s="88"/>
      <c r="H27" s="88"/>
      <c r="I27" s="88"/>
      <c r="J27" s="89"/>
      <c r="K27" s="87"/>
      <c r="L27" s="88"/>
      <c r="M27" s="88"/>
      <c r="N27" s="88"/>
      <c r="O27" s="89"/>
      <c r="P27" s="87"/>
      <c r="Q27" s="88"/>
      <c r="R27" s="88"/>
      <c r="S27" s="88"/>
      <c r="T27" s="89"/>
      <c r="U27" s="93"/>
      <c r="V27" s="94"/>
      <c r="W27" s="94"/>
      <c r="X27" s="94"/>
      <c r="Y27" s="94"/>
      <c r="Z27" s="94"/>
      <c r="AA27" s="94"/>
      <c r="AB27" s="129"/>
    </row>
    <row r="28" spans="2:28" ht="24" customHeight="1" x14ac:dyDescent="0.15">
      <c r="B28" s="128"/>
      <c r="C28" s="94"/>
      <c r="D28" s="94"/>
      <c r="E28" s="95"/>
      <c r="F28" s="87"/>
      <c r="G28" s="88"/>
      <c r="H28" s="88"/>
      <c r="I28" s="88"/>
      <c r="J28" s="89"/>
      <c r="K28" s="87"/>
      <c r="L28" s="88"/>
      <c r="M28" s="88"/>
      <c r="N28" s="88"/>
      <c r="O28" s="89"/>
      <c r="P28" s="87"/>
      <c r="Q28" s="88"/>
      <c r="R28" s="88"/>
      <c r="S28" s="88"/>
      <c r="T28" s="89"/>
      <c r="U28" s="93"/>
      <c r="V28" s="94"/>
      <c r="W28" s="94"/>
      <c r="X28" s="94"/>
      <c r="Y28" s="94"/>
      <c r="Z28" s="94"/>
      <c r="AA28" s="94"/>
      <c r="AB28" s="129"/>
    </row>
    <row r="29" spans="2:28" ht="24" customHeight="1" x14ac:dyDescent="0.15">
      <c r="B29" s="128"/>
      <c r="C29" s="94"/>
      <c r="D29" s="94"/>
      <c r="E29" s="95"/>
      <c r="F29" s="87"/>
      <c r="G29" s="88"/>
      <c r="H29" s="88"/>
      <c r="I29" s="88"/>
      <c r="J29" s="89"/>
      <c r="K29" s="87"/>
      <c r="L29" s="88"/>
      <c r="M29" s="88"/>
      <c r="N29" s="88"/>
      <c r="O29" s="89"/>
      <c r="P29" s="87"/>
      <c r="Q29" s="88"/>
      <c r="R29" s="88"/>
      <c r="S29" s="88"/>
      <c r="T29" s="89"/>
      <c r="U29" s="93"/>
      <c r="V29" s="94"/>
      <c r="W29" s="94"/>
      <c r="X29" s="94"/>
      <c r="Y29" s="94"/>
      <c r="Z29" s="94"/>
      <c r="AA29" s="94"/>
      <c r="AB29" s="129"/>
    </row>
    <row r="30" spans="2:28" ht="24" customHeight="1" x14ac:dyDescent="0.15">
      <c r="B30" s="128"/>
      <c r="C30" s="94"/>
      <c r="D30" s="94"/>
      <c r="E30" s="95"/>
      <c r="F30" s="87"/>
      <c r="G30" s="88"/>
      <c r="H30" s="88"/>
      <c r="I30" s="88"/>
      <c r="J30" s="89"/>
      <c r="K30" s="87"/>
      <c r="L30" s="88"/>
      <c r="M30" s="88"/>
      <c r="N30" s="88"/>
      <c r="O30" s="89"/>
      <c r="P30" s="87"/>
      <c r="Q30" s="88"/>
      <c r="R30" s="88"/>
      <c r="S30" s="88"/>
      <c r="T30" s="89"/>
      <c r="U30" s="93"/>
      <c r="V30" s="94"/>
      <c r="W30" s="94"/>
      <c r="X30" s="94"/>
      <c r="Y30" s="94"/>
      <c r="Z30" s="94"/>
      <c r="AA30" s="94"/>
      <c r="AB30" s="129"/>
    </row>
    <row r="31" spans="2:28" ht="24" customHeight="1" x14ac:dyDescent="0.15">
      <c r="B31" s="128"/>
      <c r="C31" s="94"/>
      <c r="D31" s="94"/>
      <c r="E31" s="95"/>
      <c r="F31" s="87"/>
      <c r="G31" s="88"/>
      <c r="H31" s="88"/>
      <c r="I31" s="88"/>
      <c r="J31" s="89"/>
      <c r="K31" s="87"/>
      <c r="L31" s="88"/>
      <c r="M31" s="88"/>
      <c r="N31" s="88"/>
      <c r="O31" s="89"/>
      <c r="P31" s="87"/>
      <c r="Q31" s="88"/>
      <c r="R31" s="88"/>
      <c r="S31" s="88"/>
      <c r="T31" s="89"/>
      <c r="U31" s="93"/>
      <c r="V31" s="94"/>
      <c r="W31" s="94"/>
      <c r="X31" s="94"/>
      <c r="Y31" s="94"/>
      <c r="Z31" s="94"/>
      <c r="AA31" s="94"/>
      <c r="AB31" s="129"/>
    </row>
    <row r="32" spans="2:28" ht="24" customHeight="1" x14ac:dyDescent="0.15">
      <c r="B32" s="128"/>
      <c r="C32" s="94"/>
      <c r="D32" s="94"/>
      <c r="E32" s="95"/>
      <c r="F32" s="87"/>
      <c r="G32" s="88"/>
      <c r="H32" s="88"/>
      <c r="I32" s="88"/>
      <c r="J32" s="89"/>
      <c r="K32" s="87"/>
      <c r="L32" s="88"/>
      <c r="M32" s="88"/>
      <c r="N32" s="88"/>
      <c r="O32" s="89"/>
      <c r="P32" s="87"/>
      <c r="Q32" s="88"/>
      <c r="R32" s="88"/>
      <c r="S32" s="88"/>
      <c r="T32" s="89"/>
      <c r="U32" s="93"/>
      <c r="V32" s="94"/>
      <c r="W32" s="94"/>
      <c r="X32" s="94"/>
      <c r="Y32" s="94"/>
      <c r="Z32" s="94"/>
      <c r="AA32" s="94"/>
      <c r="AB32" s="129"/>
    </row>
    <row r="33" spans="2:28" ht="24" customHeight="1" x14ac:dyDescent="0.15">
      <c r="B33" s="128"/>
      <c r="C33" s="94"/>
      <c r="D33" s="94"/>
      <c r="E33" s="95"/>
      <c r="F33" s="87"/>
      <c r="G33" s="88"/>
      <c r="H33" s="88"/>
      <c r="I33" s="88"/>
      <c r="J33" s="89"/>
      <c r="K33" s="87"/>
      <c r="L33" s="88"/>
      <c r="M33" s="88"/>
      <c r="N33" s="88"/>
      <c r="O33" s="89"/>
      <c r="P33" s="87"/>
      <c r="Q33" s="88"/>
      <c r="R33" s="88"/>
      <c r="S33" s="88"/>
      <c r="T33" s="89"/>
      <c r="U33" s="93"/>
      <c r="V33" s="94"/>
      <c r="W33" s="94"/>
      <c r="X33" s="94"/>
      <c r="Y33" s="94"/>
      <c r="Z33" s="94"/>
      <c r="AA33" s="94"/>
      <c r="AB33" s="129"/>
    </row>
    <row r="34" spans="2:28" ht="24" customHeight="1" x14ac:dyDescent="0.15">
      <c r="B34" s="126"/>
      <c r="C34" s="103"/>
      <c r="D34" s="103"/>
      <c r="E34" s="104"/>
      <c r="F34" s="105"/>
      <c r="G34" s="106"/>
      <c r="H34" s="106"/>
      <c r="I34" s="106"/>
      <c r="J34" s="107"/>
      <c r="K34" s="105"/>
      <c r="L34" s="106"/>
      <c r="M34" s="106"/>
      <c r="N34" s="106"/>
      <c r="O34" s="107"/>
      <c r="P34" s="105"/>
      <c r="Q34" s="106"/>
      <c r="R34" s="106"/>
      <c r="S34" s="106"/>
      <c r="T34" s="107"/>
      <c r="U34" s="102"/>
      <c r="V34" s="103"/>
      <c r="W34" s="103"/>
      <c r="X34" s="103"/>
      <c r="Y34" s="103"/>
      <c r="Z34" s="103"/>
      <c r="AA34" s="103"/>
      <c r="AB34" s="127"/>
    </row>
    <row r="35" spans="2:28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2" t="s">
        <v>62</v>
      </c>
    </row>
  </sheetData>
  <mergeCells count="148">
    <mergeCell ref="X4:AB4"/>
    <mergeCell ref="B3:C4"/>
    <mergeCell ref="D3:G4"/>
    <mergeCell ref="H3:S4"/>
    <mergeCell ref="T3:W3"/>
    <mergeCell ref="T4:W4"/>
    <mergeCell ref="X3:AB3"/>
    <mergeCell ref="K28:O28"/>
    <mergeCell ref="P28:T28"/>
    <mergeCell ref="B25:E25"/>
    <mergeCell ref="F25:J25"/>
    <mergeCell ref="K25:O25"/>
    <mergeCell ref="P25:T25"/>
    <mergeCell ref="B23:E23"/>
    <mergeCell ref="F23:J23"/>
    <mergeCell ref="K23:O23"/>
    <mergeCell ref="P23:T23"/>
    <mergeCell ref="U25:AB25"/>
    <mergeCell ref="B26:E26"/>
    <mergeCell ref="F26:J26"/>
    <mergeCell ref="K26:O26"/>
    <mergeCell ref="B31:E31"/>
    <mergeCell ref="F31:J31"/>
    <mergeCell ref="K31:O31"/>
    <mergeCell ref="P31:T31"/>
    <mergeCell ref="U31:AB31"/>
    <mergeCell ref="B30:E30"/>
    <mergeCell ref="F30:J30"/>
    <mergeCell ref="U27:AB27"/>
    <mergeCell ref="K27:O27"/>
    <mergeCell ref="U28:AB28"/>
    <mergeCell ref="B29:E29"/>
    <mergeCell ref="F29:J29"/>
    <mergeCell ref="K29:O29"/>
    <mergeCell ref="P29:T29"/>
    <mergeCell ref="U29:AB29"/>
    <mergeCell ref="B28:E28"/>
    <mergeCell ref="F28:J28"/>
    <mergeCell ref="B27:E27"/>
    <mergeCell ref="F27:J27"/>
    <mergeCell ref="P27:T27"/>
    <mergeCell ref="K30:O30"/>
    <mergeCell ref="P30:T30"/>
    <mergeCell ref="U30:AB30"/>
    <mergeCell ref="P26:T26"/>
    <mergeCell ref="U26:AB26"/>
    <mergeCell ref="F21:J21"/>
    <mergeCell ref="K21:O21"/>
    <mergeCell ref="P21:T21"/>
    <mergeCell ref="U21:AB21"/>
    <mergeCell ref="U23:AB23"/>
    <mergeCell ref="B24:E24"/>
    <mergeCell ref="F24:J24"/>
    <mergeCell ref="K24:O24"/>
    <mergeCell ref="P24:T24"/>
    <mergeCell ref="U24:AB24"/>
    <mergeCell ref="B21:E21"/>
    <mergeCell ref="B22:E22"/>
    <mergeCell ref="F22:J22"/>
    <mergeCell ref="K22:O22"/>
    <mergeCell ref="P22:T22"/>
    <mergeCell ref="U22:AB22"/>
    <mergeCell ref="B19:E19"/>
    <mergeCell ref="F19:J19"/>
    <mergeCell ref="K19:O19"/>
    <mergeCell ref="P19:T19"/>
    <mergeCell ref="U19:AB19"/>
    <mergeCell ref="B18:E18"/>
    <mergeCell ref="F18:J18"/>
    <mergeCell ref="K18:O18"/>
    <mergeCell ref="P18:T18"/>
    <mergeCell ref="B17:E17"/>
    <mergeCell ref="F17:J17"/>
    <mergeCell ref="K17:O17"/>
    <mergeCell ref="P17:T17"/>
    <mergeCell ref="U17:AB17"/>
    <mergeCell ref="B16:E16"/>
    <mergeCell ref="F16:J16"/>
    <mergeCell ref="K16:O16"/>
    <mergeCell ref="P16:T16"/>
    <mergeCell ref="F14:J14"/>
    <mergeCell ref="K14:O14"/>
    <mergeCell ref="U14:AB14"/>
    <mergeCell ref="B15:E15"/>
    <mergeCell ref="F15:J15"/>
    <mergeCell ref="K15:O15"/>
    <mergeCell ref="U15:AB15"/>
    <mergeCell ref="B14:E14"/>
    <mergeCell ref="B11:E11"/>
    <mergeCell ref="F11:J11"/>
    <mergeCell ref="K11:O11"/>
    <mergeCell ref="U11:AB11"/>
    <mergeCell ref="P11:T11"/>
    <mergeCell ref="B13:E13"/>
    <mergeCell ref="F13:J13"/>
    <mergeCell ref="K13:O13"/>
    <mergeCell ref="U13:AB13"/>
    <mergeCell ref="P13:T13"/>
    <mergeCell ref="B6:AB6"/>
    <mergeCell ref="B7:E7"/>
    <mergeCell ref="F7:J7"/>
    <mergeCell ref="K7:O7"/>
    <mergeCell ref="P7:T7"/>
    <mergeCell ref="U7:AB7"/>
    <mergeCell ref="B10:E10"/>
    <mergeCell ref="F10:J10"/>
    <mergeCell ref="K10:O10"/>
    <mergeCell ref="U10:AB10"/>
    <mergeCell ref="B9:E9"/>
    <mergeCell ref="F9:J9"/>
    <mergeCell ref="P10:T10"/>
    <mergeCell ref="K9:O9"/>
    <mergeCell ref="P9:T9"/>
    <mergeCell ref="U9:AB9"/>
    <mergeCell ref="U8:AB8"/>
    <mergeCell ref="B32:E32"/>
    <mergeCell ref="F32:J32"/>
    <mergeCell ref="K32:O32"/>
    <mergeCell ref="P32:T32"/>
    <mergeCell ref="U32:AB32"/>
    <mergeCell ref="U12:AB12"/>
    <mergeCell ref="B12:E12"/>
    <mergeCell ref="F12:J12"/>
    <mergeCell ref="K12:O12"/>
    <mergeCell ref="B8:E8"/>
    <mergeCell ref="F8:J8"/>
    <mergeCell ref="K8:O8"/>
    <mergeCell ref="P8:T8"/>
    <mergeCell ref="P20:T20"/>
    <mergeCell ref="P12:T12"/>
    <mergeCell ref="P15:T15"/>
    <mergeCell ref="P14:T14"/>
    <mergeCell ref="U16:AB16"/>
    <mergeCell ref="U18:AB18"/>
    <mergeCell ref="U20:AB20"/>
    <mergeCell ref="B20:E20"/>
    <mergeCell ref="F20:J20"/>
    <mergeCell ref="K20:O20"/>
    <mergeCell ref="B34:E34"/>
    <mergeCell ref="F34:J34"/>
    <mergeCell ref="K34:O34"/>
    <mergeCell ref="P34:T34"/>
    <mergeCell ref="U34:AB34"/>
    <mergeCell ref="B33:E33"/>
    <mergeCell ref="F33:J33"/>
    <mergeCell ref="K33:O33"/>
    <mergeCell ref="P33:T33"/>
    <mergeCell ref="U33:AB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18</vt:lpstr>
      <vt:lpstr>별지1</vt:lpstr>
      <vt:lpstr>별지2</vt:lpstr>
      <vt:lpstr>별지3</vt:lpstr>
      <vt:lpstr>'18'!Print_Area</vt:lpstr>
      <vt:lpstr>별지1!Print_Area</vt:lpstr>
      <vt:lpstr>별지2!Print_Area</vt:lpstr>
      <vt:lpstr>별지3!Print_Area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2006-09-01T06:10:09Z</cp:lastPrinted>
  <dcterms:created xsi:type="dcterms:W3CDTF">2006-07-21T07:00:55Z</dcterms:created>
  <dcterms:modified xsi:type="dcterms:W3CDTF">2019-01-15T03:29:04Z</dcterms:modified>
</cp:coreProperties>
</file>