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11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'11'!$B$14:$Y$45</definedName>
    <definedName name="_xlnm.Print_Area" localSheetId="1">별지1!$B$2:$Y$33</definedName>
    <definedName name="_xlnm.Print_Area" localSheetId="2">별지2!$B$2:$Y$33</definedName>
    <definedName name="_xlnm.Print_Area" localSheetId="3">별지3!$B$2:$Y$33</definedName>
    <definedName name="_xlnm.Print_Area" localSheetId="4">별지4!$B$2:$Y$33</definedName>
    <definedName name="_xlnm.Print_Area" localSheetId="5">별지5!$B$2:$Y$33</definedName>
  </definedNames>
  <calcPr calcId="145621"/>
</workbook>
</file>

<file path=xl/calcChain.xml><?xml version="1.0" encoding="utf-8"?>
<calcChain xmlns="http://schemas.openxmlformats.org/spreadsheetml/2006/main">
  <c r="U4" i="6" l="1"/>
  <c r="U3" i="6"/>
  <c r="D3" i="6"/>
  <c r="U4" i="5"/>
  <c r="U3" i="5"/>
  <c r="D3" i="5"/>
  <c r="U4" i="4"/>
  <c r="U3" i="4"/>
  <c r="D3" i="4"/>
  <c r="U4" i="3"/>
  <c r="U3" i="3"/>
  <c r="D3" i="3"/>
  <c r="U4" i="2"/>
  <c r="U3" i="2"/>
  <c r="D3" i="2"/>
  <c r="U16" i="1"/>
  <c r="U15" i="1"/>
  <c r="D15" i="1"/>
  <c r="W27" i="1" l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44" i="1" s="1"/>
  <c r="B23" i="1" s="1"/>
  <c r="R23" i="1" s="1"/>
  <c r="W31" i="2"/>
  <c r="W32" i="2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T44" i="1"/>
  <c r="Q44" i="1"/>
  <c r="H44" i="1"/>
  <c r="L20" i="1"/>
  <c r="V20" i="1"/>
  <c r="J23" i="1" s="1"/>
</calcChain>
</file>

<file path=xl/comments1.xml><?xml version="1.0" encoding="utf-8"?>
<comments xmlns="http://schemas.openxmlformats.org/spreadsheetml/2006/main">
  <authors>
    <author>이병진</author>
  </authors>
  <commentList>
    <comment ref="B19" authorId="0">
      <text>
        <r>
          <rPr>
            <sz val="9"/>
            <color indexed="81"/>
            <rFont val="굴림"/>
            <family val="3"/>
            <charset val="129"/>
          </rPr>
          <t>①각 사업연도 소득금액란은 당해 간접투자회사 등이 정한 사업연도의 익금 총액에서 손금 총액을 공제한 금액을 기재합니다.</t>
        </r>
      </text>
    </comment>
    <comment ref="Q19" authorId="0">
      <text>
        <r>
          <rPr>
            <sz val="9"/>
            <color indexed="81"/>
            <rFont val="굴림"/>
            <family val="3"/>
            <charset val="129"/>
          </rPr>
          <t>④당해 사업연도 소득금액 중 국외원천 과세대상 소득금액란은 국외원천소득 중 그 소득에 대하여 법인세법 제57조의2제1항에 의한 외국법인세액을 납부한 당해 소득의 합계액을 세전금액으로 기재합니다.</t>
        </r>
      </text>
    </comment>
    <comment ref="V19" authorId="0">
      <text>
        <r>
          <rPr>
            <sz val="9"/>
            <color indexed="81"/>
            <rFont val="굴림"/>
            <family val="3"/>
            <charset val="129"/>
          </rPr>
          <t>⑤환급비율(③/④)란은 간접투자회사 등이 국외원천 과세대상 소득금액 외의 다른 투자자산에서 손실이 발생하여 국외원천소득이 잠식되는 경우 개별투자자의 배당소득이 감소하거나 없는 경우가 되어 전체 국외원천소득에 대하여 국내와 국외에서 이중과세되는 것이 아니므로 이 부분만큼은 환급세액에서 제외하기 위한 비율을 계산하여 기재합니다. 다만, 그 계산액이 1 보다 큰 경우에는 1 로 하며, 0 보다 작은 경우에는 0 으로 합니다.</t>
        </r>
      </text>
    </comment>
    <comment ref="R22" authorId="0">
      <text>
        <r>
          <rPr>
            <sz val="9"/>
            <color indexed="81"/>
            <rFont val="굴림"/>
            <family val="3"/>
            <charset val="129"/>
          </rPr>
          <t>⑧공제(환급) 신청금액(⑥×⑦)란은 공제(환급)대상세액(=16.)에 대하여 환급비율(=⑤)을 곱하여 계산한 금액을 기재하며, 이를 기납부(환급)세액으로 기재할 수 있습니다.</t>
        </r>
      </text>
    </comment>
    <comment ref="B25" authorId="0">
      <text>
        <r>
          <rPr>
            <sz val="9"/>
            <color indexed="81"/>
            <rFont val="굴림"/>
            <family val="3"/>
            <charset val="129"/>
          </rPr>
          <t>⑨소득종류란은 외국납부세액의 대상이 된 이자, 배당, 양도소득 등 소득종류를 기재합니다.</t>
        </r>
      </text>
    </comment>
    <comment ref="E25" authorId="0">
      <text>
        <r>
          <rPr>
            <sz val="9"/>
            <color indexed="81"/>
            <rFont val="굴림"/>
            <family val="3"/>
            <charset val="129"/>
          </rPr>
          <t>⑩납부국가란은 투자회사 등이 외국납부세액을 납부한 나라의 국가별 ISO코드를 기재합니다.
 * 국가코드는 국제표준화기구(ISO)의 홈페이지(www..iso.org)에서 조회할 수 있습니다.</t>
        </r>
      </text>
    </comment>
    <comment ref="H25" authorId="0">
      <text>
        <r>
          <rPr>
            <sz val="9"/>
            <color indexed="81"/>
            <rFont val="굴림"/>
            <family val="3"/>
            <charset val="129"/>
          </rPr>
          <t>⑪과세대상소득금액란과 ⑭납부세액란은 "「간접투자재산에 대한 외국납부세액 확인서(별지 제68호의5 서식)」상의 소득금액원화환산액과 외국납부세액원화환산액"중 당해 사업연도 해당분을 각각 기재합니다.</t>
        </r>
      </text>
    </comment>
    <comment ref="K25" authorId="0">
      <text>
        <r>
          <rPr>
            <sz val="9"/>
            <color indexed="81"/>
            <rFont val="굴림"/>
            <family val="3"/>
            <charset val="129"/>
          </rPr>
          <t>⑫납부연월일란은 외국정부에 당해 외국납부세액을 납부한 일자를 기재하고, ⑬납부세율은 외국정부에 납부한 세액에 적용된 세율을 기재합니다.</t>
        </r>
      </text>
    </comment>
    <comment ref="T25" authorId="0">
      <text>
        <r>
          <rPr>
            <sz val="9"/>
            <color indexed="81"/>
            <rFont val="굴림"/>
            <family val="3"/>
            <charset val="129"/>
          </rPr>
          <t>⑮공제한도세액(⑪×세율)란은 ⑪과세대상소득금액에 「소득세법」제129조제1항제2호의 규정에 의한 세율을 곱하여 계산한 금액을 기재합니다.</t>
        </r>
      </text>
    </comment>
    <comment ref="W25" authorId="0">
      <text>
        <r>
          <rPr>
            <sz val="9"/>
            <color indexed="81"/>
            <rFont val="굴림"/>
            <family val="3"/>
            <charset val="129"/>
          </rPr>
          <t>16.공제(환급)대상세액란은 외국정부에 실제로 납부한 ⑭외국납부세액과 ⑮공제한도세액 중  적은 금액을 기재합니다.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B7" authorId="0">
      <text>
        <r>
          <rPr>
            <sz val="9"/>
            <color indexed="81"/>
            <rFont val="굴림"/>
            <family val="3"/>
            <charset val="129"/>
          </rPr>
          <t>⑨소득종류란은 외국납부세액의 대상이 된 이자, 배당, 양도소득 등 소득종류를 기재합니다.</t>
        </r>
      </text>
    </comment>
    <comment ref="E7" authorId="0">
      <text>
        <r>
          <rPr>
            <sz val="9"/>
            <color indexed="81"/>
            <rFont val="굴림"/>
            <family val="3"/>
            <charset val="129"/>
          </rPr>
          <t>⑩납부국가란은 투자회사 등이 외국납부세액을 납부한 나라의 국가별 ISO코드를 기재합니다.
 * 국가코드는 국제표준화기구(ISO)의 홈페이지(www..iso.org)에서 조회할 수 있습니다.</t>
        </r>
      </text>
    </comment>
    <comment ref="H7" authorId="0">
      <text>
        <r>
          <rPr>
            <sz val="9"/>
            <color indexed="81"/>
            <rFont val="굴림"/>
            <family val="3"/>
            <charset val="129"/>
          </rPr>
          <t>⑪과세대상소득금액란과 ⑭납부세액란은 "「간접투자재산에 대한 외국납부세액 확인서(별지 제68호의5 서식)」상의 소득금액원화환산액과 외국납부세액원화환산액"중 당해 사업연도 해당분을 각각 기재합니다.</t>
        </r>
      </text>
    </comment>
    <comment ref="K7" authorId="0">
      <text>
        <r>
          <rPr>
            <sz val="9"/>
            <color indexed="81"/>
            <rFont val="굴림"/>
            <family val="3"/>
            <charset val="129"/>
          </rPr>
          <t>⑫납부연월일란은 외국정부에 당해 외국납부세액을 납부한 일자를 기재하고, ⑬납부세율은 외국정부에 납부한 세액에 적용된 세율을 기재합니다.</t>
        </r>
      </text>
    </comment>
    <comment ref="T7" authorId="0">
      <text>
        <r>
          <rPr>
            <sz val="9"/>
            <color indexed="81"/>
            <rFont val="굴림"/>
            <family val="3"/>
            <charset val="129"/>
          </rPr>
          <t>⑮공제한도세액(⑪×세율)란은 ⑪과세대상소득금액에 「소득세법」제129조제1항제2호의 규정에 의한 세율을 곱하여 계산한 금액을 기재합니다.</t>
        </r>
      </text>
    </comment>
    <comment ref="W7" authorId="0">
      <text>
        <r>
          <rPr>
            <sz val="9"/>
            <color indexed="81"/>
            <rFont val="굴림"/>
            <family val="3"/>
            <charset val="129"/>
          </rPr>
          <t>16.공제(환급)대상세액란은 외국정부에 실제로 납부한 ⑭외국납부세액과 ⑮공제한도세액 중  적은 금액을 기재합니다.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B7" authorId="0">
      <text>
        <r>
          <rPr>
            <sz val="9"/>
            <color indexed="81"/>
            <rFont val="굴림"/>
            <family val="3"/>
            <charset val="129"/>
          </rPr>
          <t>⑨소득종류란은 외국납부세액의 대상이 된 이자, 배당, 양도소득 등 소득종류를 기재합니다.</t>
        </r>
      </text>
    </comment>
    <comment ref="E7" authorId="0">
      <text>
        <r>
          <rPr>
            <sz val="9"/>
            <color indexed="81"/>
            <rFont val="굴림"/>
            <family val="3"/>
            <charset val="129"/>
          </rPr>
          <t>⑩납부국가란은 투자회사 등이 외국납부세액을 납부한 나라의 국가별 ISO코드를 기재합니다.
 * 국가코드는 국제표준화기구(ISO)의 홈페이지(www..iso.org)에서 조회할 수 있습니다.</t>
        </r>
      </text>
    </comment>
    <comment ref="H7" authorId="0">
      <text>
        <r>
          <rPr>
            <sz val="9"/>
            <color indexed="81"/>
            <rFont val="굴림"/>
            <family val="3"/>
            <charset val="129"/>
          </rPr>
          <t>⑪과세대상소득금액란과 ⑭납부세액란은 "「간접투자재산에 대한 외국납부세액 확인서(별지 제68호의5 서식)」상의 소득금액원화환산액과 외국납부세액원화환산액"중 당해 사업연도 해당분을 각각 기재합니다.</t>
        </r>
      </text>
    </comment>
    <comment ref="K7" authorId="0">
      <text>
        <r>
          <rPr>
            <sz val="9"/>
            <color indexed="81"/>
            <rFont val="굴림"/>
            <family val="3"/>
            <charset val="129"/>
          </rPr>
          <t>⑫납부연월일란은 외국정부에 당해 외국납부세액을 납부한 일자를 기재하고, ⑬납부세율은 외국정부에 납부한 세액에 적용된 세율을 기재합니다.</t>
        </r>
      </text>
    </comment>
    <comment ref="T7" authorId="0">
      <text>
        <r>
          <rPr>
            <sz val="9"/>
            <color indexed="81"/>
            <rFont val="굴림"/>
            <family val="3"/>
            <charset val="129"/>
          </rPr>
          <t>⑮공제한도세액(⑪×세율)란은 ⑪과세대상소득금액에 「소득세법」제129조제1항제2호의 규정에 의한 세율을 곱하여 계산한 금액을 기재합니다.</t>
        </r>
      </text>
    </comment>
    <comment ref="W7" authorId="0">
      <text>
        <r>
          <rPr>
            <sz val="9"/>
            <color indexed="81"/>
            <rFont val="굴림"/>
            <family val="3"/>
            <charset val="129"/>
          </rPr>
          <t>16.공제(환급)대상세액란은 외국정부에 실제로 납부한 ⑭외국납부세액과 ⑮공제한도세액 중  적은 금액을 기재합니다.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B7" authorId="0">
      <text>
        <r>
          <rPr>
            <sz val="9"/>
            <color indexed="81"/>
            <rFont val="굴림"/>
            <family val="3"/>
            <charset val="129"/>
          </rPr>
          <t>⑨소득종류란은 외국납부세액의 대상이 된 이자, 배당, 양도소득 등 소득종류를 기재합니다.</t>
        </r>
      </text>
    </comment>
    <comment ref="E7" authorId="0">
      <text>
        <r>
          <rPr>
            <sz val="9"/>
            <color indexed="81"/>
            <rFont val="굴림"/>
            <family val="3"/>
            <charset val="129"/>
          </rPr>
          <t>⑩납부국가란은 투자회사 등이 외국납부세액을 납부한 나라의 국가별 ISO코드를 기재합니다.
 * 국가코드는 국제표준화기구(ISO)의 홈페이지(www..iso.org)에서 조회할 수 있습니다.</t>
        </r>
      </text>
    </comment>
    <comment ref="H7" authorId="0">
      <text>
        <r>
          <rPr>
            <sz val="9"/>
            <color indexed="81"/>
            <rFont val="굴림"/>
            <family val="3"/>
            <charset val="129"/>
          </rPr>
          <t>⑪과세대상소득금액란과 ⑭납부세액란은 "「간접투자재산에 대한 외국납부세액 확인서(별지 제68호의5 서식)」상의 소득금액원화환산액과 외국납부세액원화환산액"중 당해 사업연도 해당분을 각각 기재합니다.</t>
        </r>
      </text>
    </comment>
    <comment ref="K7" authorId="0">
      <text>
        <r>
          <rPr>
            <sz val="9"/>
            <color indexed="81"/>
            <rFont val="굴림"/>
            <family val="3"/>
            <charset val="129"/>
          </rPr>
          <t>⑫납부연월일란은 외국정부에 당해 외국납부세액을 납부한 일자를 기재하고, ⑬납부세율은 외국정부에 납부한 세액에 적용된 세율을 기재합니다.</t>
        </r>
      </text>
    </comment>
    <comment ref="T7" authorId="0">
      <text>
        <r>
          <rPr>
            <sz val="9"/>
            <color indexed="81"/>
            <rFont val="굴림"/>
            <family val="3"/>
            <charset val="129"/>
          </rPr>
          <t>⑮공제한도세액(⑪×세율)란은 ⑪과세대상소득금액에 「소득세법」제129조제1항제2호의 규정에 의한 세율을 곱하여 계산한 금액을 기재합니다.</t>
        </r>
      </text>
    </comment>
    <comment ref="W7" authorId="0">
      <text>
        <r>
          <rPr>
            <sz val="9"/>
            <color indexed="81"/>
            <rFont val="굴림"/>
            <family val="3"/>
            <charset val="129"/>
          </rPr>
          <t>16.공제(환급)대상세액란은 외국정부에 실제로 납부한 ⑭외국납부세액과 ⑮공제한도세액 중  적은 금액을 기재합니다.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B7" authorId="0">
      <text>
        <r>
          <rPr>
            <sz val="9"/>
            <color indexed="81"/>
            <rFont val="굴림"/>
            <family val="3"/>
            <charset val="129"/>
          </rPr>
          <t>⑨소득종류란은 외국납부세액의 대상이 된 이자, 배당, 양도소득 등 소득종류를 기재합니다.</t>
        </r>
      </text>
    </comment>
    <comment ref="E7" authorId="0">
      <text>
        <r>
          <rPr>
            <sz val="9"/>
            <color indexed="81"/>
            <rFont val="굴림"/>
            <family val="3"/>
            <charset val="129"/>
          </rPr>
          <t>⑩납부국가란은 투자회사 등이 외국납부세액을 납부한 나라의 국가별 ISO코드를 기재합니다.
 * 국가코드는 국제표준화기구(ISO)의 홈페이지(www..iso.org)에서 조회할 수 있습니다.</t>
        </r>
      </text>
    </comment>
    <comment ref="H7" authorId="0">
      <text>
        <r>
          <rPr>
            <sz val="9"/>
            <color indexed="81"/>
            <rFont val="굴림"/>
            <family val="3"/>
            <charset val="129"/>
          </rPr>
          <t>⑪과세대상소득금액란과 ⑭납부세액란은 "「간접투자재산에 대한 외국납부세액 확인서(별지 제68호의5 서식)」상의 소득금액원화환산액과 외국납부세액원화환산액"중 당해 사업연도 해당분을 각각 기재합니다.</t>
        </r>
      </text>
    </comment>
    <comment ref="K7" authorId="0">
      <text>
        <r>
          <rPr>
            <sz val="9"/>
            <color indexed="81"/>
            <rFont val="굴림"/>
            <family val="3"/>
            <charset val="129"/>
          </rPr>
          <t>⑫납부연월일란은 외국정부에 당해 외국납부세액을 납부한 일자를 기재하고, ⑬납부세율은 외국정부에 납부한 세액에 적용된 세율을 기재합니다.</t>
        </r>
      </text>
    </comment>
    <comment ref="T7" authorId="0">
      <text>
        <r>
          <rPr>
            <sz val="9"/>
            <color indexed="81"/>
            <rFont val="굴림"/>
            <family val="3"/>
            <charset val="129"/>
          </rPr>
          <t>⑮공제한도세액(⑪×세율)란은 ⑪과세대상소득금액에 「소득세법」제129조제1항제2호의 규정에 의한 세율을 곱하여 계산한 금액을 기재합니다.</t>
        </r>
      </text>
    </comment>
    <comment ref="W7" authorId="0">
      <text>
        <r>
          <rPr>
            <sz val="9"/>
            <color indexed="81"/>
            <rFont val="굴림"/>
            <family val="3"/>
            <charset val="129"/>
          </rPr>
          <t>16.공제(환급)대상세액란은 외국정부에 실제로 납부한 ⑭외국납부세액과 ⑮공제한도세액 중  적은 금액을 기재합니다.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B7" authorId="0">
      <text>
        <r>
          <rPr>
            <sz val="9"/>
            <color indexed="81"/>
            <rFont val="굴림"/>
            <family val="3"/>
            <charset val="129"/>
          </rPr>
          <t>⑨소득종류란은 외국납부세액의 대상이 된 이자, 배당, 양도소득 등 소득종류를 기재합니다.</t>
        </r>
      </text>
    </comment>
    <comment ref="E7" authorId="0">
      <text>
        <r>
          <rPr>
            <sz val="9"/>
            <color indexed="81"/>
            <rFont val="굴림"/>
            <family val="3"/>
            <charset val="129"/>
          </rPr>
          <t>⑩납부국가란은 투자회사 등이 외국납부세액을 납부한 나라의 국가별 ISO코드를 기재합니다.
 * 국가코드는 국제표준화기구(ISO)의 홈페이지(www..iso.org)에서 조회할 수 있습니다.</t>
        </r>
      </text>
    </comment>
    <comment ref="H7" authorId="0">
      <text>
        <r>
          <rPr>
            <sz val="9"/>
            <color indexed="81"/>
            <rFont val="굴림"/>
            <family val="3"/>
            <charset val="129"/>
          </rPr>
          <t>⑪과세대상소득금액란과 ⑭납부세액란은 "「간접투자재산에 대한 외국납부세액 확인서(별지 제68호의5 서식)」상의 소득금액원화환산액과 외국납부세액원화환산액"중 당해 사업연도 해당분을 각각 기재합니다.</t>
        </r>
      </text>
    </comment>
    <comment ref="K7" authorId="0">
      <text>
        <r>
          <rPr>
            <sz val="9"/>
            <color indexed="81"/>
            <rFont val="굴림"/>
            <family val="3"/>
            <charset val="129"/>
          </rPr>
          <t>⑫납부연월일란은 외국정부에 당해 외국납부세액을 납부한 일자를 기재하고, ⑬납부세율은 외국정부에 납부한 세액에 적용된 세율을 기재합니다.</t>
        </r>
      </text>
    </comment>
    <comment ref="T7" authorId="0">
      <text>
        <r>
          <rPr>
            <sz val="9"/>
            <color indexed="81"/>
            <rFont val="굴림"/>
            <family val="3"/>
            <charset val="129"/>
          </rPr>
          <t>⑮공제한도세액(⑪×세율)란은 ⑪과세대상소득금액에 「소득세법」제129조제1항제2호의 규정에 의한 세율을 곱하여 계산한 금액을 기재합니다.</t>
        </r>
      </text>
    </comment>
    <comment ref="W7" authorId="0">
      <text>
        <r>
          <rPr>
            <sz val="9"/>
            <color indexed="81"/>
            <rFont val="굴림"/>
            <family val="3"/>
            <charset val="129"/>
          </rPr>
          <t>16.공제(환급)대상세액란은 외국정부에 실제로 납부한 ⑭외국납부세액과 ⑮공제한도세액 중  적은 금액을 기재합니다.</t>
        </r>
      </text>
    </comment>
  </commentList>
</comments>
</file>

<file path=xl/sharedStrings.xml><?xml version="1.0" encoding="utf-8"?>
<sst xmlns="http://schemas.openxmlformats.org/spreadsheetml/2006/main" count="116" uniqueCount="100">
  <si>
    <t>(앞   쪽)</t>
    <phoneticPr fontId="2" type="noConversion"/>
  </si>
  <si>
    <t>210㎜×297㎜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</si>
  <si>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</si>
  <si>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</si>
  <si>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</si>
  <si>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1. 환급비율 계산</t>
    <phoneticPr fontId="2" type="noConversion"/>
  </si>
  <si>
    <t>①각사업연도
소득금액</t>
    <phoneticPr fontId="2" type="noConversion"/>
  </si>
  <si>
    <t>②비과세소득</t>
    <phoneticPr fontId="2" type="noConversion"/>
  </si>
  <si>
    <t>③당해 사업연도 소득금액 중 과세대상 소득금액(①-②)</t>
    <phoneticPr fontId="2" type="noConversion"/>
  </si>
  <si>
    <t>④당해 사업연도 소득금액 중 국외원천 과세대상 소득금액</t>
    <phoneticPr fontId="2" type="noConversion"/>
  </si>
  <si>
    <t>⑤환급비율
(③/④)</t>
    <phoneticPr fontId="2" type="noConversion"/>
  </si>
  <si>
    <t xml:space="preserve">  2. 공제(환급) 신청금액 계산</t>
    <phoneticPr fontId="2" type="noConversion"/>
  </si>
  <si>
    <t>⑥공제(환급)대상세액(=16.합계)</t>
    <phoneticPr fontId="2" type="noConversion"/>
  </si>
  <si>
    <t>⑦환급비율(=⑤)</t>
    <phoneticPr fontId="2" type="noConversion"/>
  </si>
  <si>
    <t>⑧공제(환급) 신청금액(⑥×⑦)</t>
    <phoneticPr fontId="2" type="noConversion"/>
  </si>
  <si>
    <t xml:space="preserve">  3. 당해 사업연도의 외국납부세액의 계산</t>
    <phoneticPr fontId="2" type="noConversion"/>
  </si>
  <si>
    <t>⑨
소득종류</t>
    <phoneticPr fontId="2" type="noConversion"/>
  </si>
  <si>
    <t>⑩
납부국가</t>
    <phoneticPr fontId="2" type="noConversion"/>
  </si>
  <si>
    <t>⑪
과세대상
소득금액</t>
    <phoneticPr fontId="2" type="noConversion"/>
  </si>
  <si>
    <t>외국납부</t>
    <phoneticPr fontId="2" type="noConversion"/>
  </si>
  <si>
    <t>⑮공제
한도세액
(⑪×세율)</t>
    <phoneticPr fontId="2" type="noConversion"/>
  </si>
  <si>
    <t>16.공제(환급)대상세액(Min⑭,⑮)</t>
    <phoneticPr fontId="2" type="noConversion"/>
  </si>
  <si>
    <t>⑫연월일</t>
    <phoneticPr fontId="2" type="noConversion"/>
  </si>
  <si>
    <t>⑬세율</t>
    <phoneticPr fontId="2" type="noConversion"/>
  </si>
  <si>
    <t>⑭세액</t>
    <phoneticPr fontId="2" type="noConversion"/>
  </si>
  <si>
    <t>합계</t>
    <phoneticPr fontId="2" type="noConversion"/>
  </si>
  <si>
    <t>간접투자회사 등의
외국납부세액 계산서</t>
    <phoneticPr fontId="2" type="noConversion"/>
  </si>
  <si>
    <t>[별지 제11호 서식] (2006.3.14. 신설)</t>
    <phoneticPr fontId="2" type="noConversion"/>
  </si>
  <si>
    <t>※ 관련서식</t>
    <phoneticPr fontId="2" type="noConversion"/>
  </si>
  <si>
    <t>간접투자재산 외국납부세액확인서</t>
    <phoneticPr fontId="2" type="noConversion"/>
  </si>
  <si>
    <t>법인세 과세표준 및 세액조정계산서</t>
    <phoneticPr fontId="2" type="noConversion"/>
  </si>
  <si>
    <t>[별지 제11호 서식] (2006.3.14. 신설)</t>
    <phoneticPr fontId="2" type="noConversion"/>
  </si>
  <si>
    <t>(앞   쪽)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</si>
  <si>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</si>
  <si>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</si>
  <si>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</si>
  <si>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3. 당해 사업연도의 외국납부세액의 계산</t>
    <phoneticPr fontId="2" type="noConversion"/>
  </si>
  <si>
    <t>⑨
소득종류</t>
    <phoneticPr fontId="2" type="noConversion"/>
  </si>
  <si>
    <t>⑩
납부국가</t>
    <phoneticPr fontId="2" type="noConversion"/>
  </si>
  <si>
    <t>⑪
과세대상
소득금액</t>
    <phoneticPr fontId="2" type="noConversion"/>
  </si>
  <si>
    <t>외국납부</t>
    <phoneticPr fontId="2" type="noConversion"/>
  </si>
  <si>
    <t>⑮공제
한도세액
(⑪×세율)</t>
    <phoneticPr fontId="2" type="noConversion"/>
  </si>
  <si>
    <t>16.공제(환급)대상세액(Min⑭,⑮)</t>
    <phoneticPr fontId="2" type="noConversion"/>
  </si>
  <si>
    <t>⑫연월일</t>
    <phoneticPr fontId="2" type="noConversion"/>
  </si>
  <si>
    <t>⑬세율</t>
    <phoneticPr fontId="2" type="noConversion"/>
  </si>
  <si>
    <t>⑭세액</t>
    <phoneticPr fontId="2" type="noConversion"/>
  </si>
  <si>
    <t>210㎜×297㎜</t>
    <phoneticPr fontId="2" type="noConversion"/>
  </si>
  <si>
    <t>간접투자회사 등의 외국
납부세액 계산서 별지(1)</t>
    <phoneticPr fontId="2" type="noConversion"/>
  </si>
  <si>
    <t>[별지 제11호 서식] (2006.3.14. 신설)</t>
    <phoneticPr fontId="2" type="noConversion"/>
  </si>
  <si>
    <t>(앞   쪽)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</si>
  <si>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</si>
  <si>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</si>
  <si>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</si>
  <si>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3. 당해 사업연도의 외국납부세액의 계산</t>
    <phoneticPr fontId="2" type="noConversion"/>
  </si>
  <si>
    <t>⑨
소득종류</t>
    <phoneticPr fontId="2" type="noConversion"/>
  </si>
  <si>
    <t>⑩
납부국가</t>
    <phoneticPr fontId="2" type="noConversion"/>
  </si>
  <si>
    <t>⑪
과세대상
소득금액</t>
    <phoneticPr fontId="2" type="noConversion"/>
  </si>
  <si>
    <t>외국납부</t>
    <phoneticPr fontId="2" type="noConversion"/>
  </si>
  <si>
    <t>⑮공제
한도세액
(⑪×세율)</t>
    <phoneticPr fontId="2" type="noConversion"/>
  </si>
  <si>
    <t>16.공제(환급)대상세액(Min⑭,⑮)</t>
    <phoneticPr fontId="2" type="noConversion"/>
  </si>
  <si>
    <t>⑫연월일</t>
    <phoneticPr fontId="2" type="noConversion"/>
  </si>
  <si>
    <t>⑬세율</t>
    <phoneticPr fontId="2" type="noConversion"/>
  </si>
  <si>
    <t>⑭세액</t>
    <phoneticPr fontId="2" type="noConversion"/>
  </si>
  <si>
    <t>210㎜×297㎜</t>
    <phoneticPr fontId="2" type="noConversion"/>
  </si>
  <si>
    <t>간접투자회사 등의 외국
납부세액 계산서 별지(2)</t>
    <phoneticPr fontId="2" type="noConversion"/>
  </si>
  <si>
    <t>[별지 제11호 서식] (2006.3.14. 신설)</t>
    <phoneticPr fontId="2" type="noConversion"/>
  </si>
  <si>
    <t>(앞   쪽)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</si>
  <si>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</si>
  <si>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</si>
  <si>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</si>
  <si>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3. 당해 사업연도의 외국납부세액의 계산</t>
    <phoneticPr fontId="2" type="noConversion"/>
  </si>
  <si>
    <t>⑨
소득종류</t>
    <phoneticPr fontId="2" type="noConversion"/>
  </si>
  <si>
    <t>⑩
납부국가</t>
    <phoneticPr fontId="2" type="noConversion"/>
  </si>
  <si>
    <t>⑪
과세대상
소득금액</t>
    <phoneticPr fontId="2" type="noConversion"/>
  </si>
  <si>
    <t>외국납부</t>
    <phoneticPr fontId="2" type="noConversion"/>
  </si>
  <si>
    <t>⑮공제
한도세액
(⑪×세율)</t>
    <phoneticPr fontId="2" type="noConversion"/>
  </si>
  <si>
    <t>16.공제(환급)대상세액(Min⑭,⑮)</t>
    <phoneticPr fontId="2" type="noConversion"/>
  </si>
  <si>
    <t>⑫연월일</t>
    <phoneticPr fontId="2" type="noConversion"/>
  </si>
  <si>
    <t>⑬세율</t>
    <phoneticPr fontId="2" type="noConversion"/>
  </si>
  <si>
    <t>⑭세액</t>
    <phoneticPr fontId="2" type="noConversion"/>
  </si>
  <si>
    <t>210㎜×297㎜</t>
    <phoneticPr fontId="2" type="noConversion"/>
  </si>
  <si>
    <t>간접투자회사 등의 외국
납부세액 계산서 별지(3)</t>
    <phoneticPr fontId="2" type="noConversion"/>
  </si>
  <si>
    <t>[별지 제11호 서식] (2006.3.14. 신설)</t>
    <phoneticPr fontId="2" type="noConversion"/>
  </si>
  <si>
    <t>(앞   쪽)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</si>
  <si>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</si>
  <si>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</si>
  <si>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</si>
  <si>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 xml:space="preserve">  3. 당해 사업연도의 외국납부세액의 계산</t>
    <phoneticPr fontId="2" type="noConversion"/>
  </si>
  <si>
    <t>⑨
소득종류</t>
    <phoneticPr fontId="2" type="noConversion"/>
  </si>
  <si>
    <t>⑩
납부국가</t>
    <phoneticPr fontId="2" type="noConversion"/>
  </si>
  <si>
    <t>⑪
과세대상
소득금액</t>
    <phoneticPr fontId="2" type="noConversion"/>
  </si>
  <si>
    <t>외국납부</t>
    <phoneticPr fontId="2" type="noConversion"/>
  </si>
  <si>
    <t>⑮공제
한도세액
(⑪×세율)</t>
    <phoneticPr fontId="2" type="noConversion"/>
  </si>
  <si>
    <t>16.공제(환급)대상세액(Min⑭,⑮)</t>
    <phoneticPr fontId="2" type="noConversion"/>
  </si>
  <si>
    <t>⑫연월일</t>
    <phoneticPr fontId="2" type="noConversion"/>
  </si>
  <si>
    <t>⑬세율</t>
    <phoneticPr fontId="2" type="noConversion"/>
  </si>
  <si>
    <t>⑭세액</t>
    <phoneticPr fontId="2" type="noConversion"/>
  </si>
  <si>
    <t>210㎜×297㎜</t>
    <phoneticPr fontId="2" type="noConversion"/>
  </si>
  <si>
    <t>간접투자회사 등의 외국
납부세액 계산서 별지(4)</t>
    <phoneticPr fontId="2" type="noConversion"/>
  </si>
  <si>
    <t>간접투자회사 등의 외국
납부세액 계산서 별지(5)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</si>
</sst>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\.mm\.dd\."/>
    <numFmt numFmtId="178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7" fillId="6" borderId="31" xfId="0" applyFont="1" applyFill="1" applyBorder="1" applyAlignment="1">
      <alignment horizontal="left" vertical="center" indent="1"/>
    </xf>
    <xf numFmtId="0" fontId="7" fillId="6" borderId="32" xfId="0" applyFont="1" applyFill="1" applyBorder="1" applyAlignment="1">
      <alignment horizontal="left" vertical="center" indent="1"/>
    </xf>
    <xf numFmtId="0" fontId="7" fillId="6" borderId="33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10" fontId="8" fillId="0" borderId="2" xfId="2" applyNumberFormat="1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5" borderId="17" xfId="1" applyFont="1" applyFill="1" applyBorder="1">
      <alignment horizontal="right" vertical="center" shrinkToFit="1"/>
    </xf>
    <xf numFmtId="0" fontId="8" fillId="0" borderId="1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177" fontId="8" fillId="0" borderId="2" xfId="3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 indent="1"/>
    </xf>
    <xf numFmtId="10" fontId="8" fillId="0" borderId="7" xfId="2" applyNumberFormat="1" applyFont="1" applyBorder="1" applyAlignment="1">
      <alignment horizontal="center" vertical="center"/>
    </xf>
    <xf numFmtId="176" fontId="8" fillId="5" borderId="7" xfId="1" applyFont="1" applyFill="1" applyBorder="1">
      <alignment horizontal="right" vertical="center" shrinkToFit="1"/>
    </xf>
    <xf numFmtId="176" fontId="8" fillId="5" borderId="8" xfId="1" applyFont="1" applyFill="1" applyBorder="1">
      <alignment horizontal="right" vertical="center" shrinkToFit="1"/>
    </xf>
    <xf numFmtId="0" fontId="8" fillId="0" borderId="10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177" fontId="8" fillId="0" borderId="7" xfId="3" applyNumberFormat="1" applyFont="1" applyBorder="1" applyAlignment="1">
      <alignment horizontal="center" vertical="center"/>
    </xf>
    <xf numFmtId="176" fontId="8" fillId="5" borderId="18" xfId="1" applyFont="1" applyFill="1" applyBorder="1">
      <alignment horizontal="right" vertical="center" shrinkToFit="1"/>
    </xf>
    <xf numFmtId="10" fontId="8" fillId="5" borderId="19" xfId="2" applyNumberFormat="1" applyFont="1" applyFill="1" applyBorder="1" applyAlignment="1">
      <alignment horizontal="center" vertical="center"/>
    </xf>
    <xf numFmtId="10" fontId="8" fillId="5" borderId="20" xfId="2" applyNumberFormat="1" applyFont="1" applyFill="1" applyBorder="1" applyAlignment="1">
      <alignment horizontal="center" vertical="center"/>
    </xf>
    <xf numFmtId="10" fontId="8" fillId="5" borderId="21" xfId="2" applyNumberFormat="1" applyFont="1" applyFill="1" applyBorder="1" applyAlignment="1">
      <alignment horizontal="center" vertical="center"/>
    </xf>
    <xf numFmtId="0" fontId="7" fillId="0" borderId="18" xfId="3" applyFont="1" applyBorder="1">
      <alignment vertical="center"/>
    </xf>
    <xf numFmtId="0" fontId="7" fillId="0" borderId="2" xfId="3" applyFont="1" applyBorder="1">
      <alignment vertical="center"/>
    </xf>
    <xf numFmtId="0" fontId="7" fillId="0" borderId="17" xfId="3" applyFont="1" applyBorder="1">
      <alignment vertical="center"/>
    </xf>
    <xf numFmtId="0" fontId="8" fillId="0" borderId="17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  <xf numFmtId="0" fontId="8" fillId="0" borderId="25" xfId="3" applyFont="1" applyBorder="1" applyAlignment="1">
      <alignment horizontal="center" vertical="center" wrapText="1"/>
    </xf>
    <xf numFmtId="0" fontId="8" fillId="0" borderId="26" xfId="3" applyFont="1" applyBorder="1" applyAlignment="1">
      <alignment horizontal="center" vertical="center" wrapText="1"/>
    </xf>
    <xf numFmtId="0" fontId="8" fillId="0" borderId="2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176" fontId="8" fillId="0" borderId="18" xfId="1" applyFont="1" applyFill="1" applyBorder="1">
      <alignment horizontal="right" vertical="center" shrinkToFit="1"/>
    </xf>
    <xf numFmtId="10" fontId="8" fillId="5" borderId="2" xfId="2" applyNumberFormat="1" applyFont="1" applyFill="1" applyBorder="1" applyAlignment="1">
      <alignment horizontal="center" vertical="center"/>
    </xf>
    <xf numFmtId="10" fontId="8" fillId="5" borderId="17" xfId="2" applyNumberFormat="1" applyFont="1" applyFill="1" applyBorder="1" applyAlignment="1">
      <alignment horizontal="center" vertical="center"/>
    </xf>
    <xf numFmtId="0" fontId="1" fillId="4" borderId="5" xfId="3" applyFont="1" applyFill="1" applyBorder="1" applyAlignment="1">
      <alignment horizontal="center" vertical="center"/>
    </xf>
    <xf numFmtId="0" fontId="1" fillId="4" borderId="6" xfId="3" applyFont="1" applyFill="1" applyBorder="1" applyAlignment="1">
      <alignment horizontal="center" vertical="center"/>
    </xf>
    <xf numFmtId="178" fontId="1" fillId="4" borderId="7" xfId="3" applyNumberFormat="1" applyFont="1" applyFill="1" applyBorder="1" applyAlignment="1">
      <alignment horizontal="center" vertical="center"/>
    </xf>
    <xf numFmtId="178" fontId="1" fillId="4" borderId="8" xfId="3" applyNumberFormat="1" applyFont="1" applyFill="1" applyBorder="1" applyAlignment="1">
      <alignment horizontal="center" vertical="center"/>
    </xf>
    <xf numFmtId="0" fontId="7" fillId="0" borderId="9" xfId="3" applyFont="1" applyBorder="1">
      <alignment vertical="center"/>
    </xf>
    <xf numFmtId="0" fontId="7" fillId="0" borderId="5" xfId="3" applyFont="1" applyBorder="1">
      <alignment vertical="center"/>
    </xf>
    <xf numFmtId="0" fontId="7" fillId="0" borderId="6" xfId="3" applyFont="1" applyBorder="1">
      <alignment vertical="center"/>
    </xf>
    <xf numFmtId="0" fontId="1" fillId="0" borderId="9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/>
    </xf>
    <xf numFmtId="0" fontId="1" fillId="4" borderId="11" xfId="3" applyFont="1" applyFill="1" applyBorder="1" applyAlignment="1">
      <alignment horizontal="center" vertical="center" wrapText="1"/>
    </xf>
    <xf numFmtId="0" fontId="1" fillId="4" borderId="12" xfId="3" applyFont="1" applyFill="1" applyBorder="1" applyAlignment="1">
      <alignment horizontal="center" vertical="center" wrapText="1"/>
    </xf>
    <xf numFmtId="0" fontId="1" fillId="4" borderId="13" xfId="3" applyFont="1" applyFill="1" applyBorder="1" applyAlignment="1">
      <alignment horizontal="center" vertical="center" wrapText="1"/>
    </xf>
    <xf numFmtId="0" fontId="1" fillId="4" borderId="14" xfId="3" applyFont="1" applyFill="1" applyBorder="1" applyAlignment="1">
      <alignment horizontal="center" vertical="center" wrapText="1"/>
    </xf>
    <xf numFmtId="0" fontId="1" fillId="4" borderId="15" xfId="3" applyFont="1" applyFill="1" applyBorder="1" applyAlignment="1">
      <alignment horizontal="center" vertical="center" wrapText="1"/>
    </xf>
    <xf numFmtId="0" fontId="1" fillId="4" borderId="1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176" fontId="1" fillId="0" borderId="2" xfId="1" applyFont="1" applyFill="1" applyBorder="1">
      <alignment horizontal="right" vertical="center" shrinkToFit="1"/>
    </xf>
    <xf numFmtId="176" fontId="1" fillId="5" borderId="2" xfId="1" applyFont="1" applyFill="1" applyBorder="1">
      <alignment horizontal="right" vertical="center" shrinkToFit="1"/>
    </xf>
    <xf numFmtId="176" fontId="1" fillId="5" borderId="17" xfId="1" applyFont="1" applyFill="1" applyBorder="1">
      <alignment horizontal="right" vertical="center" shrinkToFit="1"/>
    </xf>
    <xf numFmtId="0" fontId="1" fillId="0" borderId="18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/>
    </xf>
    <xf numFmtId="177" fontId="1" fillId="0" borderId="2" xfId="3" applyNumberFormat="1" applyFont="1" applyBorder="1" applyAlignment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2" xfId="3" applyFont="1" applyBorder="1" applyAlignment="1">
      <alignment horizontal="center" vertical="center" wrapText="1"/>
    </xf>
    <xf numFmtId="0" fontId="1" fillId="0" borderId="23" xfId="3" applyFont="1" applyBorder="1" applyAlignment="1">
      <alignment horizontal="center" vertical="center" wrapText="1"/>
    </xf>
    <xf numFmtId="0" fontId="1" fillId="0" borderId="24" xfId="3" applyFont="1" applyBorder="1" applyAlignment="1">
      <alignment horizontal="center" vertical="center" wrapText="1"/>
    </xf>
    <xf numFmtId="0" fontId="1" fillId="0" borderId="25" xfId="3" applyFont="1" applyBorder="1" applyAlignment="1">
      <alignment horizontal="center" vertical="center" wrapText="1"/>
    </xf>
    <xf numFmtId="0" fontId="1" fillId="0" borderId="26" xfId="3" applyFont="1" applyBorder="1" applyAlignment="1">
      <alignment horizontal="center" vertical="center" wrapText="1"/>
    </xf>
    <xf numFmtId="0" fontId="1" fillId="0" borderId="27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4" borderId="7" xfId="3" applyFont="1" applyFill="1" applyBorder="1" applyAlignment="1">
      <alignment horizontal="center" vertical="center"/>
    </xf>
    <xf numFmtId="0" fontId="1" fillId="4" borderId="8" xfId="3" applyFont="1" applyFill="1" applyBorder="1" applyAlignment="1">
      <alignment horizontal="center" vertical="center"/>
    </xf>
    <xf numFmtId="0" fontId="1" fillId="0" borderId="18" xfId="3" applyFont="1" applyBorder="1" applyAlignment="1">
      <alignment horizontal="center" vertical="center" wrapText="1"/>
    </xf>
    <xf numFmtId="176" fontId="1" fillId="0" borderId="7" xfId="1" applyFont="1" applyFill="1" applyBorder="1">
      <alignment horizontal="right" vertical="center" shrinkToFit="1"/>
    </xf>
    <xf numFmtId="176" fontId="1" fillId="5" borderId="7" xfId="1" applyFont="1" applyFill="1" applyBorder="1">
      <alignment horizontal="right" vertical="center" shrinkToFit="1"/>
    </xf>
    <xf numFmtId="176" fontId="1" fillId="5" borderId="8" xfId="1" applyFont="1" applyFill="1" applyBorder="1">
      <alignment horizontal="right" vertical="center" shrinkToFit="1"/>
    </xf>
    <xf numFmtId="177" fontId="1" fillId="0" borderId="7" xfId="3" applyNumberFormat="1" applyFont="1" applyBorder="1" applyAlignment="1">
      <alignment horizontal="center" vertical="center"/>
    </xf>
    <xf numFmtId="10" fontId="1" fillId="0" borderId="7" xfId="2" applyNumberFormat="1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5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642)&#44036;&#51217;&#53804;&#51088;&#51116;&#49328;&#50640;%20&#45824;&#54620;%20&#50808;&#44397;&#45225;&#48512;&#49464;&#50529;%20&#54869;&#51064;&#49436;(64&#54840;&#51032;3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5"/>
  <sheetViews>
    <sheetView showGridLines="0" showZeros="0" tabSelected="1" workbookViewId="0">
      <selection activeCell="Z19" sqref="Z19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customHeight="1" x14ac:dyDescent="0.15">
      <c r="B5" s="10" t="s">
        <v>28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</row>
    <row r="6" spans="2:25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5" s="4" customFormat="1" ht="13.5" x14ac:dyDescent="0.15">
      <c r="B7" s="6"/>
      <c r="C7" s="9" t="s">
        <v>29</v>
      </c>
      <c r="D7" s="9"/>
      <c r="E7" s="9"/>
      <c r="F7" s="9"/>
      <c r="G7" s="9"/>
      <c r="H7" s="9"/>
      <c r="I7" s="9"/>
      <c r="J7" s="9"/>
      <c r="K7" s="9"/>
      <c r="L7" s="7"/>
      <c r="M7" s="9" t="s">
        <v>30</v>
      </c>
      <c r="N7" s="9"/>
      <c r="O7" s="9"/>
      <c r="P7" s="9"/>
      <c r="Q7" s="9"/>
      <c r="R7" s="9"/>
      <c r="S7" s="9"/>
      <c r="T7" s="9"/>
      <c r="U7" s="9"/>
      <c r="V7" s="5"/>
      <c r="W7" s="5"/>
      <c r="X7" s="5"/>
      <c r="Y7" s="8"/>
    </row>
    <row r="8" spans="2:25" s="4" customFormat="1" ht="13.5" hidden="1" x14ac:dyDescent="0.15">
      <c r="B8" s="6"/>
      <c r="C8" s="13"/>
      <c r="D8" s="13"/>
      <c r="E8" s="13"/>
      <c r="F8" s="13"/>
      <c r="G8" s="13"/>
      <c r="H8" s="13"/>
      <c r="I8" s="13"/>
      <c r="J8" s="13"/>
      <c r="K8" s="13"/>
      <c r="L8" s="7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8"/>
    </row>
    <row r="9" spans="2:25" s="4" customFormat="1" ht="13.5" hidden="1" x14ac:dyDescent="0.15">
      <c r="B9" s="6"/>
      <c r="C9" s="13"/>
      <c r="D9" s="13"/>
      <c r="E9" s="13"/>
      <c r="F9" s="13"/>
      <c r="G9" s="13"/>
      <c r="H9" s="13"/>
      <c r="I9" s="13"/>
      <c r="J9" s="13"/>
      <c r="K9" s="13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8"/>
    </row>
    <row r="10" spans="2:25" s="4" customFormat="1" ht="13.5" hidden="1" x14ac:dyDescent="0.15">
      <c r="B10" s="6"/>
      <c r="C10" s="13"/>
      <c r="D10" s="13"/>
      <c r="E10" s="13"/>
      <c r="F10" s="13"/>
      <c r="G10" s="13"/>
      <c r="H10" s="13"/>
      <c r="I10" s="13"/>
      <c r="J10" s="13"/>
      <c r="K10" s="13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8"/>
    </row>
    <row r="11" spans="2:25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5" s="4" customFormat="1" ht="30" customHeight="1" x14ac:dyDescent="0.15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</row>
    <row r="14" spans="2:25" x14ac:dyDescent="0.15">
      <c r="B14" s="1" t="s">
        <v>27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56" t="s">
        <v>2</v>
      </c>
      <c r="C15" s="57"/>
      <c r="D15" s="58" t="str">
        <f>TEXT([1]기본정보!$F$15,"yyyy.mm.dd.")&amp;"                ~                "&amp;TEXT([1]기본정보!$F$16,"yyyy.mm.dd.")</f>
        <v>2018.01.01.                ~                2018.12.31.</v>
      </c>
      <c r="E15" s="59"/>
      <c r="F15" s="59"/>
      <c r="G15" s="60"/>
      <c r="H15" s="64" t="s">
        <v>26</v>
      </c>
      <c r="I15" s="65"/>
      <c r="J15" s="65"/>
      <c r="K15" s="65"/>
      <c r="L15" s="65"/>
      <c r="M15" s="65"/>
      <c r="N15" s="65"/>
      <c r="O15" s="65"/>
      <c r="P15" s="66"/>
      <c r="Q15" s="70" t="s">
        <v>3</v>
      </c>
      <c r="R15" s="70"/>
      <c r="S15" s="70"/>
      <c r="T15" s="70"/>
      <c r="U15" s="49" t="str">
        <f>[1]기본정보!$F$6</f>
        <v>영화조세**</v>
      </c>
      <c r="V15" s="49"/>
      <c r="W15" s="49"/>
      <c r="X15" s="49"/>
      <c r="Y15" s="50"/>
    </row>
    <row r="16" spans="2:25" ht="21.75" customHeight="1" x14ac:dyDescent="0.15">
      <c r="B16" s="27"/>
      <c r="C16" s="28"/>
      <c r="D16" s="61"/>
      <c r="E16" s="62"/>
      <c r="F16" s="62"/>
      <c r="G16" s="63"/>
      <c r="H16" s="67"/>
      <c r="I16" s="68"/>
      <c r="J16" s="68"/>
      <c r="K16" s="68"/>
      <c r="L16" s="68"/>
      <c r="M16" s="68"/>
      <c r="N16" s="68"/>
      <c r="O16" s="68"/>
      <c r="P16" s="69"/>
      <c r="Q16" s="28" t="s">
        <v>4</v>
      </c>
      <c r="R16" s="28"/>
      <c r="S16" s="28"/>
      <c r="T16" s="28"/>
      <c r="U16" s="51">
        <f>[1]기본정보!$F$9</f>
        <v>2038163202</v>
      </c>
      <c r="V16" s="51"/>
      <c r="W16" s="51"/>
      <c r="X16" s="51"/>
      <c r="Y16" s="52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20.100000000000001" customHeight="1" x14ac:dyDescent="0.15">
      <c r="B18" s="53" t="s">
        <v>5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5"/>
    </row>
    <row r="19" spans="2:25" ht="39.950000000000003" customHeight="1" x14ac:dyDescent="0.15">
      <c r="B19" s="45" t="s">
        <v>6</v>
      </c>
      <c r="C19" s="19"/>
      <c r="D19" s="19"/>
      <c r="E19" s="19"/>
      <c r="F19" s="19"/>
      <c r="G19" s="19" t="s">
        <v>7</v>
      </c>
      <c r="H19" s="19"/>
      <c r="I19" s="19"/>
      <c r="J19" s="19"/>
      <c r="K19" s="19"/>
      <c r="L19" s="38" t="s">
        <v>8</v>
      </c>
      <c r="M19" s="38"/>
      <c r="N19" s="38"/>
      <c r="O19" s="38"/>
      <c r="P19" s="38"/>
      <c r="Q19" s="38" t="s">
        <v>9</v>
      </c>
      <c r="R19" s="38"/>
      <c r="S19" s="38"/>
      <c r="T19" s="38"/>
      <c r="U19" s="38"/>
      <c r="V19" s="38" t="s">
        <v>10</v>
      </c>
      <c r="W19" s="19"/>
      <c r="X19" s="19"/>
      <c r="Y19" s="37"/>
    </row>
    <row r="20" spans="2:25" ht="20.100000000000001" customHeight="1" x14ac:dyDescent="0.15">
      <c r="B20" s="46"/>
      <c r="C20" s="15"/>
      <c r="D20" s="15"/>
      <c r="E20" s="15"/>
      <c r="F20" s="15"/>
      <c r="G20" s="15"/>
      <c r="H20" s="15"/>
      <c r="I20" s="15"/>
      <c r="J20" s="15"/>
      <c r="K20" s="15"/>
      <c r="L20" s="16">
        <f>B20-G20</f>
        <v>0</v>
      </c>
      <c r="M20" s="16"/>
      <c r="N20" s="16"/>
      <c r="O20" s="16"/>
      <c r="P20" s="16"/>
      <c r="Q20" s="15"/>
      <c r="R20" s="15"/>
      <c r="S20" s="15"/>
      <c r="T20" s="15"/>
      <c r="U20" s="15"/>
      <c r="V20" s="47">
        <f>ROUNDDOWN(IF(ISERROR(L20/Q20),0,IF(L20/Q20&gt;1,1,L20/Q20)),4)</f>
        <v>0</v>
      </c>
      <c r="W20" s="47"/>
      <c r="X20" s="47"/>
      <c r="Y20" s="48"/>
    </row>
    <row r="21" spans="2:25" ht="20.100000000000001" customHeight="1" x14ac:dyDescent="0.15">
      <c r="B21" s="34" t="s">
        <v>11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ht="30" customHeight="1" x14ac:dyDescent="0.15">
      <c r="B22" s="18" t="s">
        <v>12</v>
      </c>
      <c r="C22" s="19"/>
      <c r="D22" s="19"/>
      <c r="E22" s="19"/>
      <c r="F22" s="19"/>
      <c r="G22" s="19"/>
      <c r="H22" s="19"/>
      <c r="I22" s="19"/>
      <c r="J22" s="19" t="s">
        <v>13</v>
      </c>
      <c r="K22" s="19"/>
      <c r="L22" s="19"/>
      <c r="M22" s="19"/>
      <c r="N22" s="19"/>
      <c r="O22" s="19"/>
      <c r="P22" s="19"/>
      <c r="Q22" s="19"/>
      <c r="R22" s="19" t="s">
        <v>14</v>
      </c>
      <c r="S22" s="19"/>
      <c r="T22" s="19"/>
      <c r="U22" s="19"/>
      <c r="V22" s="19"/>
      <c r="W22" s="19"/>
      <c r="X22" s="19"/>
      <c r="Y22" s="37"/>
    </row>
    <row r="23" spans="2:25" ht="20.100000000000001" customHeight="1" x14ac:dyDescent="0.15">
      <c r="B23" s="30">
        <f>W44</f>
        <v>0</v>
      </c>
      <c r="C23" s="16"/>
      <c r="D23" s="16"/>
      <c r="E23" s="16"/>
      <c r="F23" s="16"/>
      <c r="G23" s="16"/>
      <c r="H23" s="16"/>
      <c r="I23" s="16"/>
      <c r="J23" s="31">
        <f>V20</f>
        <v>0</v>
      </c>
      <c r="K23" s="32"/>
      <c r="L23" s="32"/>
      <c r="M23" s="32"/>
      <c r="N23" s="32"/>
      <c r="O23" s="32"/>
      <c r="P23" s="32"/>
      <c r="Q23" s="33"/>
      <c r="R23" s="16">
        <f>ROUNDDOWN(B23*J23,0)</f>
        <v>0</v>
      </c>
      <c r="S23" s="16"/>
      <c r="T23" s="16"/>
      <c r="U23" s="16"/>
      <c r="V23" s="16"/>
      <c r="W23" s="16"/>
      <c r="X23" s="16"/>
      <c r="Y23" s="17"/>
    </row>
    <row r="24" spans="2:25" ht="20.100000000000001" customHeight="1" x14ac:dyDescent="0.15">
      <c r="B24" s="34" t="s">
        <v>15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6"/>
    </row>
    <row r="25" spans="2:25" ht="20.100000000000001" customHeight="1" x14ac:dyDescent="0.15">
      <c r="B25" s="45" t="s">
        <v>16</v>
      </c>
      <c r="C25" s="19"/>
      <c r="D25" s="19"/>
      <c r="E25" s="38" t="s">
        <v>17</v>
      </c>
      <c r="F25" s="19"/>
      <c r="G25" s="19"/>
      <c r="H25" s="38" t="s">
        <v>18</v>
      </c>
      <c r="I25" s="19"/>
      <c r="J25" s="19"/>
      <c r="K25" s="19" t="s">
        <v>19</v>
      </c>
      <c r="L25" s="19"/>
      <c r="M25" s="19"/>
      <c r="N25" s="19"/>
      <c r="O25" s="19"/>
      <c r="P25" s="19"/>
      <c r="Q25" s="19"/>
      <c r="R25" s="19"/>
      <c r="S25" s="19"/>
      <c r="T25" s="38" t="s">
        <v>20</v>
      </c>
      <c r="U25" s="19"/>
      <c r="V25" s="19"/>
      <c r="W25" s="39" t="s">
        <v>21</v>
      </c>
      <c r="X25" s="40"/>
      <c r="Y25" s="41"/>
    </row>
    <row r="26" spans="2:25" ht="20.100000000000001" customHeight="1" x14ac:dyDescent="0.15">
      <c r="B26" s="18"/>
      <c r="C26" s="19"/>
      <c r="D26" s="19"/>
      <c r="E26" s="19"/>
      <c r="F26" s="19"/>
      <c r="G26" s="19"/>
      <c r="H26" s="19"/>
      <c r="I26" s="19"/>
      <c r="J26" s="19"/>
      <c r="K26" s="19" t="s">
        <v>22</v>
      </c>
      <c r="L26" s="19"/>
      <c r="M26" s="19"/>
      <c r="N26" s="19" t="s">
        <v>23</v>
      </c>
      <c r="O26" s="19"/>
      <c r="P26" s="19"/>
      <c r="Q26" s="19" t="s">
        <v>24</v>
      </c>
      <c r="R26" s="19"/>
      <c r="S26" s="19"/>
      <c r="T26" s="19"/>
      <c r="U26" s="19"/>
      <c r="V26" s="19"/>
      <c r="W26" s="42"/>
      <c r="X26" s="43"/>
      <c r="Y26" s="44"/>
    </row>
    <row r="27" spans="2:25" ht="24.95" customHeight="1" x14ac:dyDescent="0.15">
      <c r="B27" s="18"/>
      <c r="C27" s="19"/>
      <c r="D27" s="19"/>
      <c r="E27" s="19"/>
      <c r="F27" s="19"/>
      <c r="G27" s="19"/>
      <c r="H27" s="15"/>
      <c r="I27" s="15"/>
      <c r="J27" s="15"/>
      <c r="K27" s="20"/>
      <c r="L27" s="20"/>
      <c r="M27" s="20"/>
      <c r="N27" s="14"/>
      <c r="O27" s="14"/>
      <c r="P27" s="14"/>
      <c r="Q27" s="15"/>
      <c r="R27" s="15"/>
      <c r="S27" s="15"/>
      <c r="T27" s="15"/>
      <c r="U27" s="15"/>
      <c r="V27" s="15"/>
      <c r="W27" s="16">
        <f>MIN(Q27,T27)</f>
        <v>0</v>
      </c>
      <c r="X27" s="16"/>
      <c r="Y27" s="17"/>
    </row>
    <row r="28" spans="2:25" ht="24.95" customHeight="1" x14ac:dyDescent="0.15">
      <c r="B28" s="18"/>
      <c r="C28" s="19"/>
      <c r="D28" s="19"/>
      <c r="E28" s="19"/>
      <c r="F28" s="19"/>
      <c r="G28" s="19"/>
      <c r="H28" s="15"/>
      <c r="I28" s="15"/>
      <c r="J28" s="15"/>
      <c r="K28" s="20"/>
      <c r="L28" s="20"/>
      <c r="M28" s="20"/>
      <c r="N28" s="14"/>
      <c r="O28" s="14"/>
      <c r="P28" s="14"/>
      <c r="Q28" s="15"/>
      <c r="R28" s="15"/>
      <c r="S28" s="15"/>
      <c r="T28" s="15"/>
      <c r="U28" s="15"/>
      <c r="V28" s="15"/>
      <c r="W28" s="16">
        <f>MIN(Q28,T28)</f>
        <v>0</v>
      </c>
      <c r="X28" s="16"/>
      <c r="Y28" s="17"/>
    </row>
    <row r="29" spans="2:25" ht="24.95" customHeight="1" x14ac:dyDescent="0.15">
      <c r="B29" s="18"/>
      <c r="C29" s="19"/>
      <c r="D29" s="19"/>
      <c r="E29" s="19"/>
      <c r="F29" s="19"/>
      <c r="G29" s="19"/>
      <c r="H29" s="15"/>
      <c r="I29" s="15"/>
      <c r="J29" s="15"/>
      <c r="K29" s="20"/>
      <c r="L29" s="20"/>
      <c r="M29" s="20"/>
      <c r="N29" s="14"/>
      <c r="O29" s="14"/>
      <c r="P29" s="14"/>
      <c r="Q29" s="15"/>
      <c r="R29" s="15"/>
      <c r="S29" s="15"/>
      <c r="T29" s="15"/>
      <c r="U29" s="15"/>
      <c r="V29" s="15"/>
      <c r="W29" s="16">
        <f>MIN(Q29,T29)</f>
        <v>0</v>
      </c>
      <c r="X29" s="16"/>
      <c r="Y29" s="17"/>
    </row>
    <row r="30" spans="2:25" ht="24.95" customHeight="1" x14ac:dyDescent="0.15">
      <c r="B30" s="18"/>
      <c r="C30" s="19"/>
      <c r="D30" s="19"/>
      <c r="E30" s="19"/>
      <c r="F30" s="19"/>
      <c r="G30" s="19"/>
      <c r="H30" s="15"/>
      <c r="I30" s="15"/>
      <c r="J30" s="15"/>
      <c r="K30" s="20"/>
      <c r="L30" s="20"/>
      <c r="M30" s="20"/>
      <c r="N30" s="14"/>
      <c r="O30" s="14"/>
      <c r="P30" s="14"/>
      <c r="Q30" s="15"/>
      <c r="R30" s="15"/>
      <c r="S30" s="15"/>
      <c r="T30" s="15"/>
      <c r="U30" s="15"/>
      <c r="V30" s="15"/>
      <c r="W30" s="16">
        <f>MIN(Q30,T30)</f>
        <v>0</v>
      </c>
      <c r="X30" s="16"/>
      <c r="Y30" s="17"/>
    </row>
    <row r="31" spans="2:25" ht="24.95" customHeight="1" x14ac:dyDescent="0.15">
      <c r="B31" s="18"/>
      <c r="C31" s="19"/>
      <c r="D31" s="19"/>
      <c r="E31" s="19"/>
      <c r="F31" s="19"/>
      <c r="G31" s="19"/>
      <c r="H31" s="15"/>
      <c r="I31" s="15"/>
      <c r="J31" s="15"/>
      <c r="K31" s="20"/>
      <c r="L31" s="20"/>
      <c r="M31" s="20"/>
      <c r="N31" s="14"/>
      <c r="O31" s="14"/>
      <c r="P31" s="14"/>
      <c r="Q31" s="15"/>
      <c r="R31" s="15"/>
      <c r="S31" s="15"/>
      <c r="T31" s="15"/>
      <c r="U31" s="15"/>
      <c r="V31" s="15"/>
      <c r="W31" s="16">
        <f>MIN(Q31,T31)</f>
        <v>0</v>
      </c>
      <c r="X31" s="16"/>
      <c r="Y31" s="17"/>
    </row>
    <row r="32" spans="2:25" ht="24.95" customHeight="1" x14ac:dyDescent="0.15">
      <c r="B32" s="18"/>
      <c r="C32" s="19"/>
      <c r="D32" s="19"/>
      <c r="E32" s="19"/>
      <c r="F32" s="19"/>
      <c r="G32" s="19"/>
      <c r="H32" s="15"/>
      <c r="I32" s="15"/>
      <c r="J32" s="15"/>
      <c r="K32" s="20"/>
      <c r="L32" s="20"/>
      <c r="M32" s="20"/>
      <c r="N32" s="14"/>
      <c r="O32" s="14"/>
      <c r="P32" s="14"/>
      <c r="Q32" s="15"/>
      <c r="R32" s="15"/>
      <c r="S32" s="15"/>
      <c r="T32" s="15"/>
      <c r="U32" s="15"/>
      <c r="V32" s="15"/>
      <c r="W32" s="16">
        <f t="shared" ref="W32:W43" si="0">MIN(Q32,T32)</f>
        <v>0</v>
      </c>
      <c r="X32" s="16"/>
      <c r="Y32" s="17"/>
    </row>
    <row r="33" spans="2:25" ht="24.95" customHeight="1" x14ac:dyDescent="0.15">
      <c r="B33" s="18"/>
      <c r="C33" s="19"/>
      <c r="D33" s="19"/>
      <c r="E33" s="19"/>
      <c r="F33" s="19"/>
      <c r="G33" s="19"/>
      <c r="H33" s="15"/>
      <c r="I33" s="15"/>
      <c r="J33" s="15"/>
      <c r="K33" s="20"/>
      <c r="L33" s="20"/>
      <c r="M33" s="20"/>
      <c r="N33" s="14"/>
      <c r="O33" s="14"/>
      <c r="P33" s="14"/>
      <c r="Q33" s="15"/>
      <c r="R33" s="15"/>
      <c r="S33" s="15"/>
      <c r="T33" s="15"/>
      <c r="U33" s="15"/>
      <c r="V33" s="15"/>
      <c r="W33" s="16">
        <f t="shared" si="0"/>
        <v>0</v>
      </c>
      <c r="X33" s="16"/>
      <c r="Y33" s="17"/>
    </row>
    <row r="34" spans="2:25" ht="24.95" customHeight="1" x14ac:dyDescent="0.15">
      <c r="B34" s="18"/>
      <c r="C34" s="19"/>
      <c r="D34" s="19"/>
      <c r="E34" s="19"/>
      <c r="F34" s="19"/>
      <c r="G34" s="19"/>
      <c r="H34" s="15"/>
      <c r="I34" s="15"/>
      <c r="J34" s="15"/>
      <c r="K34" s="20"/>
      <c r="L34" s="20"/>
      <c r="M34" s="20"/>
      <c r="N34" s="14"/>
      <c r="O34" s="14"/>
      <c r="P34" s="14"/>
      <c r="Q34" s="15"/>
      <c r="R34" s="15"/>
      <c r="S34" s="15"/>
      <c r="T34" s="15"/>
      <c r="U34" s="15"/>
      <c r="V34" s="15"/>
      <c r="W34" s="16">
        <f t="shared" si="0"/>
        <v>0</v>
      </c>
      <c r="X34" s="16"/>
      <c r="Y34" s="17"/>
    </row>
    <row r="35" spans="2:25" ht="24.95" customHeight="1" x14ac:dyDescent="0.15">
      <c r="B35" s="18"/>
      <c r="C35" s="19"/>
      <c r="D35" s="19"/>
      <c r="E35" s="19"/>
      <c r="F35" s="19"/>
      <c r="G35" s="19"/>
      <c r="H35" s="15"/>
      <c r="I35" s="15"/>
      <c r="J35" s="15"/>
      <c r="K35" s="20"/>
      <c r="L35" s="20"/>
      <c r="M35" s="20"/>
      <c r="N35" s="14"/>
      <c r="O35" s="14"/>
      <c r="P35" s="14"/>
      <c r="Q35" s="15"/>
      <c r="R35" s="15"/>
      <c r="S35" s="15"/>
      <c r="T35" s="15"/>
      <c r="U35" s="15"/>
      <c r="V35" s="15"/>
      <c r="W35" s="16">
        <f t="shared" si="0"/>
        <v>0</v>
      </c>
      <c r="X35" s="16"/>
      <c r="Y35" s="17"/>
    </row>
    <row r="36" spans="2:25" ht="24.95" customHeight="1" x14ac:dyDescent="0.15">
      <c r="B36" s="18"/>
      <c r="C36" s="19"/>
      <c r="D36" s="19"/>
      <c r="E36" s="19"/>
      <c r="F36" s="19"/>
      <c r="G36" s="19"/>
      <c r="H36" s="15"/>
      <c r="I36" s="15"/>
      <c r="J36" s="15"/>
      <c r="K36" s="20"/>
      <c r="L36" s="20"/>
      <c r="M36" s="20"/>
      <c r="N36" s="14"/>
      <c r="O36" s="14"/>
      <c r="P36" s="14"/>
      <c r="Q36" s="15"/>
      <c r="R36" s="15"/>
      <c r="S36" s="15"/>
      <c r="T36" s="15"/>
      <c r="U36" s="15"/>
      <c r="V36" s="15"/>
      <c r="W36" s="16">
        <f t="shared" si="0"/>
        <v>0</v>
      </c>
      <c r="X36" s="16"/>
      <c r="Y36" s="17"/>
    </row>
    <row r="37" spans="2:25" ht="24.95" customHeight="1" x14ac:dyDescent="0.15">
      <c r="B37" s="18"/>
      <c r="C37" s="19"/>
      <c r="D37" s="19"/>
      <c r="E37" s="19"/>
      <c r="F37" s="19"/>
      <c r="G37" s="19"/>
      <c r="H37" s="15"/>
      <c r="I37" s="15"/>
      <c r="J37" s="15"/>
      <c r="K37" s="20"/>
      <c r="L37" s="20"/>
      <c r="M37" s="20"/>
      <c r="N37" s="14"/>
      <c r="O37" s="14"/>
      <c r="P37" s="14"/>
      <c r="Q37" s="15"/>
      <c r="R37" s="15"/>
      <c r="S37" s="15"/>
      <c r="T37" s="15"/>
      <c r="U37" s="15"/>
      <c r="V37" s="15"/>
      <c r="W37" s="16">
        <f t="shared" si="0"/>
        <v>0</v>
      </c>
      <c r="X37" s="16"/>
      <c r="Y37" s="17"/>
    </row>
    <row r="38" spans="2:25" ht="24.95" customHeight="1" x14ac:dyDescent="0.15">
      <c r="B38" s="18"/>
      <c r="C38" s="19"/>
      <c r="D38" s="19"/>
      <c r="E38" s="19"/>
      <c r="F38" s="19"/>
      <c r="G38" s="19"/>
      <c r="H38" s="15"/>
      <c r="I38" s="15"/>
      <c r="J38" s="15"/>
      <c r="K38" s="20"/>
      <c r="L38" s="20"/>
      <c r="M38" s="20"/>
      <c r="N38" s="14"/>
      <c r="O38" s="14"/>
      <c r="P38" s="14"/>
      <c r="Q38" s="15"/>
      <c r="R38" s="15"/>
      <c r="S38" s="15"/>
      <c r="T38" s="15"/>
      <c r="U38" s="15"/>
      <c r="V38" s="15"/>
      <c r="W38" s="16">
        <f t="shared" si="0"/>
        <v>0</v>
      </c>
      <c r="X38" s="16"/>
      <c r="Y38" s="17"/>
    </row>
    <row r="39" spans="2:25" ht="24.95" customHeight="1" x14ac:dyDescent="0.15">
      <c r="B39" s="18"/>
      <c r="C39" s="19"/>
      <c r="D39" s="19"/>
      <c r="E39" s="19"/>
      <c r="F39" s="19"/>
      <c r="G39" s="19"/>
      <c r="H39" s="15"/>
      <c r="I39" s="15"/>
      <c r="J39" s="15"/>
      <c r="K39" s="20"/>
      <c r="L39" s="20"/>
      <c r="M39" s="20"/>
      <c r="N39" s="14"/>
      <c r="O39" s="14"/>
      <c r="P39" s="14"/>
      <c r="Q39" s="15"/>
      <c r="R39" s="15"/>
      <c r="S39" s="15"/>
      <c r="T39" s="15"/>
      <c r="U39" s="15"/>
      <c r="V39" s="15"/>
      <c r="W39" s="16">
        <f t="shared" si="0"/>
        <v>0</v>
      </c>
      <c r="X39" s="16"/>
      <c r="Y39" s="17"/>
    </row>
    <row r="40" spans="2:25" ht="24.95" customHeight="1" x14ac:dyDescent="0.15">
      <c r="B40" s="18"/>
      <c r="C40" s="19"/>
      <c r="D40" s="19"/>
      <c r="E40" s="19"/>
      <c r="F40" s="19"/>
      <c r="G40" s="19"/>
      <c r="H40" s="15"/>
      <c r="I40" s="15"/>
      <c r="J40" s="15"/>
      <c r="K40" s="20"/>
      <c r="L40" s="20"/>
      <c r="M40" s="20"/>
      <c r="N40" s="14"/>
      <c r="O40" s="14"/>
      <c r="P40" s="14"/>
      <c r="Q40" s="15"/>
      <c r="R40" s="15"/>
      <c r="S40" s="15"/>
      <c r="T40" s="15"/>
      <c r="U40" s="15"/>
      <c r="V40" s="15"/>
      <c r="W40" s="16">
        <f t="shared" si="0"/>
        <v>0</v>
      </c>
      <c r="X40" s="16"/>
      <c r="Y40" s="17"/>
    </row>
    <row r="41" spans="2:25" ht="24.95" customHeight="1" x14ac:dyDescent="0.15">
      <c r="B41" s="18"/>
      <c r="C41" s="19"/>
      <c r="D41" s="19"/>
      <c r="E41" s="19"/>
      <c r="F41" s="19"/>
      <c r="G41" s="19"/>
      <c r="H41" s="15"/>
      <c r="I41" s="15"/>
      <c r="J41" s="15"/>
      <c r="K41" s="20"/>
      <c r="L41" s="20"/>
      <c r="M41" s="20"/>
      <c r="N41" s="14"/>
      <c r="O41" s="14"/>
      <c r="P41" s="14"/>
      <c r="Q41" s="15"/>
      <c r="R41" s="15"/>
      <c r="S41" s="15"/>
      <c r="T41" s="15"/>
      <c r="U41" s="15"/>
      <c r="V41" s="15"/>
      <c r="W41" s="16">
        <f t="shared" si="0"/>
        <v>0</v>
      </c>
      <c r="X41" s="16"/>
      <c r="Y41" s="17"/>
    </row>
    <row r="42" spans="2:25" ht="24.95" customHeight="1" x14ac:dyDescent="0.15">
      <c r="B42" s="18"/>
      <c r="C42" s="19"/>
      <c r="D42" s="19"/>
      <c r="E42" s="19"/>
      <c r="F42" s="19"/>
      <c r="G42" s="19"/>
      <c r="H42" s="15"/>
      <c r="I42" s="15"/>
      <c r="J42" s="15"/>
      <c r="K42" s="20"/>
      <c r="L42" s="20"/>
      <c r="M42" s="20"/>
      <c r="N42" s="14"/>
      <c r="O42" s="14"/>
      <c r="P42" s="14"/>
      <c r="Q42" s="15"/>
      <c r="R42" s="15"/>
      <c r="S42" s="15"/>
      <c r="T42" s="15"/>
      <c r="U42" s="15"/>
      <c r="V42" s="15"/>
      <c r="W42" s="16">
        <f t="shared" si="0"/>
        <v>0</v>
      </c>
      <c r="X42" s="16"/>
      <c r="Y42" s="17"/>
    </row>
    <row r="43" spans="2:25" ht="24.95" customHeight="1" x14ac:dyDescent="0.15">
      <c r="B43" s="18"/>
      <c r="C43" s="19"/>
      <c r="D43" s="19"/>
      <c r="E43" s="19"/>
      <c r="F43" s="19"/>
      <c r="G43" s="19"/>
      <c r="H43" s="15"/>
      <c r="I43" s="15"/>
      <c r="J43" s="15"/>
      <c r="K43" s="20"/>
      <c r="L43" s="20"/>
      <c r="M43" s="20"/>
      <c r="N43" s="14"/>
      <c r="O43" s="14"/>
      <c r="P43" s="14"/>
      <c r="Q43" s="15"/>
      <c r="R43" s="15"/>
      <c r="S43" s="15"/>
      <c r="T43" s="15"/>
      <c r="U43" s="15"/>
      <c r="V43" s="15"/>
      <c r="W43" s="16">
        <f t="shared" si="0"/>
        <v>0</v>
      </c>
      <c r="X43" s="16"/>
      <c r="Y43" s="17"/>
    </row>
    <row r="44" spans="2:25" ht="24.95" customHeight="1" x14ac:dyDescent="0.15">
      <c r="B44" s="27" t="s">
        <v>25</v>
      </c>
      <c r="C44" s="28"/>
      <c r="D44" s="28"/>
      <c r="E44" s="28"/>
      <c r="F44" s="28"/>
      <c r="G44" s="28"/>
      <c r="H44" s="25">
        <f>SUM(H27:J43)+SUM(별지1!H9:J32)+SUM(별지2!H9:J32)+SUM(별지3!H9:J32)+SUM(별지4!H9:J32)+SUM(별지5!H9:J32)</f>
        <v>0</v>
      </c>
      <c r="I44" s="25"/>
      <c r="J44" s="25"/>
      <c r="K44" s="29"/>
      <c r="L44" s="29"/>
      <c r="M44" s="29"/>
      <c r="N44" s="24"/>
      <c r="O44" s="24"/>
      <c r="P44" s="24"/>
      <c r="Q44" s="25">
        <f>SUM(Q27:S43)+SUM(별지1!Q9:S32)+SUM(별지2!Q9:S32)+SUM(별지3!Q9:S32)+SUM(별지4!Q9:S32)+SUM(별지5!Q9:S32)</f>
        <v>0</v>
      </c>
      <c r="R44" s="25"/>
      <c r="S44" s="25"/>
      <c r="T44" s="25">
        <f>SUM(T27:V43)+SUM(별지1!T9:V32)+SUM(별지2!T9:V32)+SUM(별지3!T9:V32)+SUM(별지4!T9:V32)+SUM(별지5!T9:V32)</f>
        <v>0</v>
      </c>
      <c r="U44" s="25"/>
      <c r="V44" s="25"/>
      <c r="W44" s="25">
        <f>SUM(W27:Y43)+SUM(별지1!W9:Y32)+SUM(별지2!W9:Y32)+SUM(별지3!W9:Y32)+SUM(별지4!W9:Y32)+SUM(별지5!W9:Y32)</f>
        <v>0</v>
      </c>
      <c r="X44" s="25"/>
      <c r="Y44" s="26"/>
    </row>
    <row r="45" spans="2:25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2" t="s">
        <v>1</v>
      </c>
    </row>
  </sheetData>
  <mergeCells count="186">
    <mergeCell ref="U15:Y15"/>
    <mergeCell ref="Q16:T16"/>
    <mergeCell ref="U16:Y16"/>
    <mergeCell ref="B18:Y18"/>
    <mergeCell ref="B15:C16"/>
    <mergeCell ref="D15:G16"/>
    <mergeCell ref="H15:P16"/>
    <mergeCell ref="Q15:T15"/>
    <mergeCell ref="V19:Y19"/>
    <mergeCell ref="B20:F20"/>
    <mergeCell ref="G20:K20"/>
    <mergeCell ref="L20:P20"/>
    <mergeCell ref="Q20:U20"/>
    <mergeCell ref="V20:Y20"/>
    <mergeCell ref="B19:F19"/>
    <mergeCell ref="G19:K19"/>
    <mergeCell ref="L19:P19"/>
    <mergeCell ref="Q19:U19"/>
    <mergeCell ref="B23:I23"/>
    <mergeCell ref="J23:Q23"/>
    <mergeCell ref="R23:Y23"/>
    <mergeCell ref="B24:Y24"/>
    <mergeCell ref="B21:Y21"/>
    <mergeCell ref="B22:I22"/>
    <mergeCell ref="J22:Q22"/>
    <mergeCell ref="R22:Y22"/>
    <mergeCell ref="T25:V26"/>
    <mergeCell ref="W25:Y26"/>
    <mergeCell ref="K26:M26"/>
    <mergeCell ref="N26:P26"/>
    <mergeCell ref="Q26:S26"/>
    <mergeCell ref="B25:D26"/>
    <mergeCell ref="E25:G26"/>
    <mergeCell ref="H25:J26"/>
    <mergeCell ref="K25:S25"/>
    <mergeCell ref="N27:P27"/>
    <mergeCell ref="Q27:S27"/>
    <mergeCell ref="T27:V27"/>
    <mergeCell ref="W27:Y27"/>
    <mergeCell ref="B27:D27"/>
    <mergeCell ref="E27:G27"/>
    <mergeCell ref="H27:J27"/>
    <mergeCell ref="K27:M27"/>
    <mergeCell ref="N32:P32"/>
    <mergeCell ref="Q32:S32"/>
    <mergeCell ref="T32:V32"/>
    <mergeCell ref="W32:Y32"/>
    <mergeCell ref="B32:D32"/>
    <mergeCell ref="E32:G32"/>
    <mergeCell ref="H32:J32"/>
    <mergeCell ref="K32:M32"/>
    <mergeCell ref="N28:P28"/>
    <mergeCell ref="Q28:S28"/>
    <mergeCell ref="T28:V28"/>
    <mergeCell ref="W28:Y28"/>
    <mergeCell ref="B28:D28"/>
    <mergeCell ref="E28:G28"/>
    <mergeCell ref="H28:J28"/>
    <mergeCell ref="K28:M28"/>
    <mergeCell ref="N33:P33"/>
    <mergeCell ref="Q33:S33"/>
    <mergeCell ref="T33:V33"/>
    <mergeCell ref="W33:Y33"/>
    <mergeCell ref="B33:D33"/>
    <mergeCell ref="E33:G33"/>
    <mergeCell ref="H33:J33"/>
    <mergeCell ref="K33:M33"/>
    <mergeCell ref="N34:P34"/>
    <mergeCell ref="Q34:S34"/>
    <mergeCell ref="T34:V34"/>
    <mergeCell ref="W34:Y34"/>
    <mergeCell ref="B34:D34"/>
    <mergeCell ref="E34:G34"/>
    <mergeCell ref="H34:J34"/>
    <mergeCell ref="K34:M34"/>
    <mergeCell ref="N35:P35"/>
    <mergeCell ref="Q35:S35"/>
    <mergeCell ref="T35:V35"/>
    <mergeCell ref="W35:Y35"/>
    <mergeCell ref="B35:D35"/>
    <mergeCell ref="E35:G35"/>
    <mergeCell ref="H35:J35"/>
    <mergeCell ref="K35:M35"/>
    <mergeCell ref="N36:P36"/>
    <mergeCell ref="Q36:S36"/>
    <mergeCell ref="T36:V36"/>
    <mergeCell ref="W36:Y36"/>
    <mergeCell ref="B36:D36"/>
    <mergeCell ref="E36:G36"/>
    <mergeCell ref="H36:J36"/>
    <mergeCell ref="K36:M36"/>
    <mergeCell ref="Q40:S40"/>
    <mergeCell ref="T40:V40"/>
    <mergeCell ref="W40:Y40"/>
    <mergeCell ref="B40:D40"/>
    <mergeCell ref="E40:G40"/>
    <mergeCell ref="H40:J40"/>
    <mergeCell ref="K40:M40"/>
    <mergeCell ref="N37:P37"/>
    <mergeCell ref="Q37:S37"/>
    <mergeCell ref="T37:V37"/>
    <mergeCell ref="W37:Y37"/>
    <mergeCell ref="B37:D37"/>
    <mergeCell ref="E37:G37"/>
    <mergeCell ref="H37:J37"/>
    <mergeCell ref="K37:M37"/>
    <mergeCell ref="N38:P38"/>
    <mergeCell ref="Q38:S38"/>
    <mergeCell ref="T38:V38"/>
    <mergeCell ref="W38:Y38"/>
    <mergeCell ref="B38:D38"/>
    <mergeCell ref="E38:G38"/>
    <mergeCell ref="H38:J38"/>
    <mergeCell ref="K38:M38"/>
    <mergeCell ref="N44:P44"/>
    <mergeCell ref="Q44:S44"/>
    <mergeCell ref="T44:V44"/>
    <mergeCell ref="W44:Y44"/>
    <mergeCell ref="B44:D44"/>
    <mergeCell ref="E44:G44"/>
    <mergeCell ref="H44:J44"/>
    <mergeCell ref="K44:M44"/>
    <mergeCell ref="N41:P41"/>
    <mergeCell ref="Q41:S41"/>
    <mergeCell ref="T41:V41"/>
    <mergeCell ref="W41:Y41"/>
    <mergeCell ref="B41:D41"/>
    <mergeCell ref="E41:G41"/>
    <mergeCell ref="H41:J41"/>
    <mergeCell ref="K41:M41"/>
    <mergeCell ref="N42:P42"/>
    <mergeCell ref="Q42:S42"/>
    <mergeCell ref="T42:V42"/>
    <mergeCell ref="W42:Y42"/>
    <mergeCell ref="B42:D42"/>
    <mergeCell ref="E42:G42"/>
    <mergeCell ref="H42:J42"/>
    <mergeCell ref="K42:M42"/>
    <mergeCell ref="Q30:S30"/>
    <mergeCell ref="T30:V30"/>
    <mergeCell ref="W30:Y30"/>
    <mergeCell ref="B30:D30"/>
    <mergeCell ref="E30:G30"/>
    <mergeCell ref="H30:J30"/>
    <mergeCell ref="K30:M30"/>
    <mergeCell ref="N43:P43"/>
    <mergeCell ref="Q43:S43"/>
    <mergeCell ref="T43:V43"/>
    <mergeCell ref="W43:Y43"/>
    <mergeCell ref="B43:D43"/>
    <mergeCell ref="E43:G43"/>
    <mergeCell ref="H43:J43"/>
    <mergeCell ref="K43:M43"/>
    <mergeCell ref="N39:P39"/>
    <mergeCell ref="Q39:S39"/>
    <mergeCell ref="T39:V39"/>
    <mergeCell ref="W39:Y39"/>
    <mergeCell ref="B39:D39"/>
    <mergeCell ref="E39:G39"/>
    <mergeCell ref="H39:J39"/>
    <mergeCell ref="K39:M39"/>
    <mergeCell ref="N40:P40"/>
    <mergeCell ref="M7:U7"/>
    <mergeCell ref="B5:Y5"/>
    <mergeCell ref="C7:K7"/>
    <mergeCell ref="C8:K8"/>
    <mergeCell ref="C9:K9"/>
    <mergeCell ref="N31:P31"/>
    <mergeCell ref="Q31:S31"/>
    <mergeCell ref="T31:V31"/>
    <mergeCell ref="W31:Y31"/>
    <mergeCell ref="B31:D31"/>
    <mergeCell ref="E31:G31"/>
    <mergeCell ref="H31:J31"/>
    <mergeCell ref="K31:M31"/>
    <mergeCell ref="C10:K10"/>
    <mergeCell ref="B12:Y12"/>
    <mergeCell ref="N29:P29"/>
    <mergeCell ref="Q29:S29"/>
    <mergeCell ref="T29:V29"/>
    <mergeCell ref="W29:Y29"/>
    <mergeCell ref="B29:D29"/>
    <mergeCell ref="E29:G29"/>
    <mergeCell ref="H29:J29"/>
    <mergeCell ref="K29:M29"/>
    <mergeCell ref="N30:P30"/>
  </mergeCells>
  <phoneticPr fontId="2" type="noConversion"/>
  <hyperlinks>
    <hyperlink ref="C7:K7" r:id="rId1" tooltip="법인세법시행규칙 별지 제64호의3" display="간접투자재산 외국납부세액확인서"/>
    <hyperlink ref="M7:T7" r:id="rId2" display="표준손익계산서(일반법인용)"/>
    <hyperlink ref="M7:U7" r:id="rId3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3"/>
  <sheetViews>
    <sheetView showGridLines="0" showZeros="0" workbookViewId="0">
      <selection activeCell="K15" sqref="K15:M15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1" t="s">
        <v>31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32</v>
      </c>
    </row>
    <row r="3" spans="2:25" ht="20.100000000000001" customHeight="1" x14ac:dyDescent="0.15">
      <c r="B3" s="56" t="s">
        <v>33</v>
      </c>
      <c r="C3" s="57"/>
      <c r="D3" s="58" t="str">
        <f>TEXT([1]기본정보!$F$15,"yyyy.mm.dd.")&amp;"                ~                "&amp;TEXT([1]기본정보!$F$16,"yyyy.mm.dd.")</f>
        <v>2018.01.01.                ~                2018.12.31.</v>
      </c>
      <c r="E3" s="59"/>
      <c r="F3" s="59"/>
      <c r="G3" s="60"/>
      <c r="H3" s="64" t="s">
        <v>47</v>
      </c>
      <c r="I3" s="65"/>
      <c r="J3" s="65"/>
      <c r="K3" s="65"/>
      <c r="L3" s="65"/>
      <c r="M3" s="65"/>
      <c r="N3" s="65"/>
      <c r="O3" s="65"/>
      <c r="P3" s="66"/>
      <c r="Q3" s="57" t="s">
        <v>34</v>
      </c>
      <c r="R3" s="57"/>
      <c r="S3" s="57"/>
      <c r="T3" s="57"/>
      <c r="U3" s="49" t="str">
        <f>[1]기본정보!$F$6</f>
        <v>영화조세**</v>
      </c>
      <c r="V3" s="49"/>
      <c r="W3" s="49"/>
      <c r="X3" s="49"/>
      <c r="Y3" s="50"/>
    </row>
    <row r="4" spans="2:25" ht="20.100000000000001" customHeight="1" x14ac:dyDescent="0.15">
      <c r="B4" s="85"/>
      <c r="C4" s="86"/>
      <c r="D4" s="61"/>
      <c r="E4" s="62"/>
      <c r="F4" s="62"/>
      <c r="G4" s="63"/>
      <c r="H4" s="67"/>
      <c r="I4" s="68"/>
      <c r="J4" s="68"/>
      <c r="K4" s="68"/>
      <c r="L4" s="68"/>
      <c r="M4" s="68"/>
      <c r="N4" s="68"/>
      <c r="O4" s="68"/>
      <c r="P4" s="69"/>
      <c r="Q4" s="86" t="s">
        <v>35</v>
      </c>
      <c r="R4" s="86"/>
      <c r="S4" s="86"/>
      <c r="T4" s="86"/>
      <c r="U4" s="87">
        <f>[1]기본정보!$F$9</f>
        <v>2038163202</v>
      </c>
      <c r="V4" s="87"/>
      <c r="W4" s="87"/>
      <c r="X4" s="87"/>
      <c r="Y4" s="88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53" t="s">
        <v>36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5"/>
    </row>
    <row r="7" spans="2:25" ht="20.100000000000001" customHeight="1" x14ac:dyDescent="0.15">
      <c r="B7" s="89" t="s">
        <v>37</v>
      </c>
      <c r="C7" s="75"/>
      <c r="D7" s="75"/>
      <c r="E7" s="78" t="s">
        <v>38</v>
      </c>
      <c r="F7" s="75"/>
      <c r="G7" s="75"/>
      <c r="H7" s="78" t="s">
        <v>39</v>
      </c>
      <c r="I7" s="75"/>
      <c r="J7" s="75"/>
      <c r="K7" s="75" t="s">
        <v>40</v>
      </c>
      <c r="L7" s="75"/>
      <c r="M7" s="75"/>
      <c r="N7" s="75"/>
      <c r="O7" s="75"/>
      <c r="P7" s="75"/>
      <c r="Q7" s="75"/>
      <c r="R7" s="75"/>
      <c r="S7" s="75"/>
      <c r="T7" s="78" t="s">
        <v>41</v>
      </c>
      <c r="U7" s="75"/>
      <c r="V7" s="75"/>
      <c r="W7" s="79" t="s">
        <v>42</v>
      </c>
      <c r="X7" s="80"/>
      <c r="Y7" s="81"/>
    </row>
    <row r="8" spans="2:25" ht="20.100000000000001" customHeight="1" x14ac:dyDescent="0.15">
      <c r="B8" s="74"/>
      <c r="C8" s="75"/>
      <c r="D8" s="75"/>
      <c r="E8" s="75"/>
      <c r="F8" s="75"/>
      <c r="G8" s="75"/>
      <c r="H8" s="75"/>
      <c r="I8" s="75"/>
      <c r="J8" s="75"/>
      <c r="K8" s="75" t="s">
        <v>43</v>
      </c>
      <c r="L8" s="75"/>
      <c r="M8" s="75"/>
      <c r="N8" s="75" t="s">
        <v>44</v>
      </c>
      <c r="O8" s="75"/>
      <c r="P8" s="75"/>
      <c r="Q8" s="75" t="s">
        <v>45</v>
      </c>
      <c r="R8" s="75"/>
      <c r="S8" s="75"/>
      <c r="T8" s="75"/>
      <c r="U8" s="75"/>
      <c r="V8" s="75"/>
      <c r="W8" s="82"/>
      <c r="X8" s="83"/>
      <c r="Y8" s="84"/>
    </row>
    <row r="9" spans="2:25" ht="24.95" customHeight="1" x14ac:dyDescent="0.15">
      <c r="B9" s="74"/>
      <c r="C9" s="75"/>
      <c r="D9" s="75"/>
      <c r="E9" s="75"/>
      <c r="F9" s="75"/>
      <c r="G9" s="75"/>
      <c r="H9" s="71"/>
      <c r="I9" s="71"/>
      <c r="J9" s="71"/>
      <c r="K9" s="76"/>
      <c r="L9" s="76"/>
      <c r="M9" s="76"/>
      <c r="N9" s="77"/>
      <c r="O9" s="77"/>
      <c r="P9" s="77"/>
      <c r="Q9" s="71"/>
      <c r="R9" s="71"/>
      <c r="S9" s="71"/>
      <c r="T9" s="71"/>
      <c r="U9" s="71"/>
      <c r="V9" s="71"/>
      <c r="W9" s="72">
        <f t="shared" ref="W9:W31" si="0">MIN(Q9,T9)</f>
        <v>0</v>
      </c>
      <c r="X9" s="72"/>
      <c r="Y9" s="73"/>
    </row>
    <row r="10" spans="2:25" ht="24.95" customHeight="1" x14ac:dyDescent="0.15">
      <c r="B10" s="74"/>
      <c r="C10" s="75"/>
      <c r="D10" s="75"/>
      <c r="E10" s="75"/>
      <c r="F10" s="75"/>
      <c r="G10" s="75"/>
      <c r="H10" s="71"/>
      <c r="I10" s="71"/>
      <c r="J10" s="71"/>
      <c r="K10" s="76"/>
      <c r="L10" s="76"/>
      <c r="M10" s="76"/>
      <c r="N10" s="77"/>
      <c r="O10" s="77"/>
      <c r="P10" s="77"/>
      <c r="Q10" s="71"/>
      <c r="R10" s="71"/>
      <c r="S10" s="71"/>
      <c r="T10" s="71"/>
      <c r="U10" s="71"/>
      <c r="V10" s="71"/>
      <c r="W10" s="72">
        <f t="shared" si="0"/>
        <v>0</v>
      </c>
      <c r="X10" s="72"/>
      <c r="Y10" s="73"/>
    </row>
    <row r="11" spans="2:25" ht="24.95" customHeight="1" x14ac:dyDescent="0.15">
      <c r="B11" s="74"/>
      <c r="C11" s="75"/>
      <c r="D11" s="75"/>
      <c r="E11" s="75"/>
      <c r="F11" s="75"/>
      <c r="G11" s="75"/>
      <c r="H11" s="71"/>
      <c r="I11" s="71"/>
      <c r="J11" s="71"/>
      <c r="K11" s="76"/>
      <c r="L11" s="76"/>
      <c r="M11" s="76"/>
      <c r="N11" s="77"/>
      <c r="O11" s="77"/>
      <c r="P11" s="77"/>
      <c r="Q11" s="71"/>
      <c r="R11" s="71"/>
      <c r="S11" s="71"/>
      <c r="T11" s="71"/>
      <c r="U11" s="71"/>
      <c r="V11" s="71"/>
      <c r="W11" s="72">
        <f t="shared" si="0"/>
        <v>0</v>
      </c>
      <c r="X11" s="72"/>
      <c r="Y11" s="73"/>
    </row>
    <row r="12" spans="2:25" ht="24.95" customHeight="1" x14ac:dyDescent="0.15">
      <c r="B12" s="74"/>
      <c r="C12" s="75"/>
      <c r="D12" s="75"/>
      <c r="E12" s="75"/>
      <c r="F12" s="75"/>
      <c r="G12" s="75"/>
      <c r="H12" s="71"/>
      <c r="I12" s="71"/>
      <c r="J12" s="71"/>
      <c r="K12" s="76"/>
      <c r="L12" s="76"/>
      <c r="M12" s="76"/>
      <c r="N12" s="77"/>
      <c r="O12" s="77"/>
      <c r="P12" s="77"/>
      <c r="Q12" s="71"/>
      <c r="R12" s="71"/>
      <c r="S12" s="71"/>
      <c r="T12" s="71"/>
      <c r="U12" s="71"/>
      <c r="V12" s="71"/>
      <c r="W12" s="72">
        <f t="shared" si="0"/>
        <v>0</v>
      </c>
      <c r="X12" s="72"/>
      <c r="Y12" s="73"/>
    </row>
    <row r="13" spans="2:25" ht="24.95" customHeight="1" x14ac:dyDescent="0.15">
      <c r="B13" s="74"/>
      <c r="C13" s="75"/>
      <c r="D13" s="75"/>
      <c r="E13" s="75"/>
      <c r="F13" s="75"/>
      <c r="G13" s="75"/>
      <c r="H13" s="71"/>
      <c r="I13" s="71"/>
      <c r="J13" s="71"/>
      <c r="K13" s="76"/>
      <c r="L13" s="76"/>
      <c r="M13" s="76"/>
      <c r="N13" s="77"/>
      <c r="O13" s="77"/>
      <c r="P13" s="77"/>
      <c r="Q13" s="71"/>
      <c r="R13" s="71"/>
      <c r="S13" s="71"/>
      <c r="T13" s="71"/>
      <c r="U13" s="71"/>
      <c r="V13" s="71"/>
      <c r="W13" s="72">
        <f>MIN(Q13,T13)</f>
        <v>0</v>
      </c>
      <c r="X13" s="72"/>
      <c r="Y13" s="73"/>
    </row>
    <row r="14" spans="2:25" ht="24.95" customHeight="1" x14ac:dyDescent="0.15">
      <c r="B14" s="74"/>
      <c r="C14" s="75"/>
      <c r="D14" s="75"/>
      <c r="E14" s="75"/>
      <c r="F14" s="75"/>
      <c r="G14" s="75"/>
      <c r="H14" s="71"/>
      <c r="I14" s="71"/>
      <c r="J14" s="71"/>
      <c r="K14" s="76"/>
      <c r="L14" s="76"/>
      <c r="M14" s="76"/>
      <c r="N14" s="77"/>
      <c r="O14" s="77"/>
      <c r="P14" s="77"/>
      <c r="Q14" s="71"/>
      <c r="R14" s="71"/>
      <c r="S14" s="71"/>
      <c r="T14" s="71"/>
      <c r="U14" s="71"/>
      <c r="V14" s="71"/>
      <c r="W14" s="72">
        <f>MIN(Q14,T14)</f>
        <v>0</v>
      </c>
      <c r="X14" s="72"/>
      <c r="Y14" s="73"/>
    </row>
    <row r="15" spans="2:25" ht="24.95" customHeight="1" x14ac:dyDescent="0.15">
      <c r="B15" s="74"/>
      <c r="C15" s="75"/>
      <c r="D15" s="75"/>
      <c r="E15" s="75"/>
      <c r="F15" s="75"/>
      <c r="G15" s="75"/>
      <c r="H15" s="71"/>
      <c r="I15" s="71"/>
      <c r="J15" s="71"/>
      <c r="K15" s="76"/>
      <c r="L15" s="76"/>
      <c r="M15" s="76"/>
      <c r="N15" s="77"/>
      <c r="O15" s="77"/>
      <c r="P15" s="77"/>
      <c r="Q15" s="71"/>
      <c r="R15" s="71"/>
      <c r="S15" s="71"/>
      <c r="T15" s="71"/>
      <c r="U15" s="71"/>
      <c r="V15" s="71"/>
      <c r="W15" s="72">
        <f>MIN(Q15,T15)</f>
        <v>0</v>
      </c>
      <c r="X15" s="72"/>
      <c r="Y15" s="73"/>
    </row>
    <row r="16" spans="2:25" ht="24.95" customHeight="1" x14ac:dyDescent="0.15">
      <c r="B16" s="74"/>
      <c r="C16" s="75"/>
      <c r="D16" s="75"/>
      <c r="E16" s="75"/>
      <c r="F16" s="75"/>
      <c r="G16" s="75"/>
      <c r="H16" s="71"/>
      <c r="I16" s="71"/>
      <c r="J16" s="71"/>
      <c r="K16" s="76"/>
      <c r="L16" s="76"/>
      <c r="M16" s="76"/>
      <c r="N16" s="77"/>
      <c r="O16" s="77"/>
      <c r="P16" s="77"/>
      <c r="Q16" s="71"/>
      <c r="R16" s="71"/>
      <c r="S16" s="71"/>
      <c r="T16" s="71"/>
      <c r="U16" s="71"/>
      <c r="V16" s="71"/>
      <c r="W16" s="72">
        <f>MIN(Q16,T16)</f>
        <v>0</v>
      </c>
      <c r="X16" s="72"/>
      <c r="Y16" s="73"/>
    </row>
    <row r="17" spans="2:25" ht="24.95" customHeight="1" x14ac:dyDescent="0.15">
      <c r="B17" s="74"/>
      <c r="C17" s="75"/>
      <c r="D17" s="75"/>
      <c r="E17" s="75"/>
      <c r="F17" s="75"/>
      <c r="G17" s="75"/>
      <c r="H17" s="71"/>
      <c r="I17" s="71"/>
      <c r="J17" s="71"/>
      <c r="K17" s="76"/>
      <c r="L17" s="76"/>
      <c r="M17" s="76"/>
      <c r="N17" s="77"/>
      <c r="O17" s="77"/>
      <c r="P17" s="77"/>
      <c r="Q17" s="71"/>
      <c r="R17" s="71"/>
      <c r="S17" s="71"/>
      <c r="T17" s="71"/>
      <c r="U17" s="71"/>
      <c r="V17" s="71"/>
      <c r="W17" s="72">
        <f t="shared" si="0"/>
        <v>0</v>
      </c>
      <c r="X17" s="72"/>
      <c r="Y17" s="73"/>
    </row>
    <row r="18" spans="2:25" ht="24.95" customHeight="1" x14ac:dyDescent="0.15">
      <c r="B18" s="74"/>
      <c r="C18" s="75"/>
      <c r="D18" s="75"/>
      <c r="E18" s="75"/>
      <c r="F18" s="75"/>
      <c r="G18" s="75"/>
      <c r="H18" s="71"/>
      <c r="I18" s="71"/>
      <c r="J18" s="71"/>
      <c r="K18" s="76"/>
      <c r="L18" s="76"/>
      <c r="M18" s="76"/>
      <c r="N18" s="77"/>
      <c r="O18" s="77"/>
      <c r="P18" s="77"/>
      <c r="Q18" s="71"/>
      <c r="R18" s="71"/>
      <c r="S18" s="71"/>
      <c r="T18" s="71"/>
      <c r="U18" s="71"/>
      <c r="V18" s="71"/>
      <c r="W18" s="72">
        <f t="shared" si="0"/>
        <v>0</v>
      </c>
      <c r="X18" s="72"/>
      <c r="Y18" s="73"/>
    </row>
    <row r="19" spans="2:25" ht="24.95" customHeight="1" x14ac:dyDescent="0.15">
      <c r="B19" s="74"/>
      <c r="C19" s="75"/>
      <c r="D19" s="75"/>
      <c r="E19" s="75"/>
      <c r="F19" s="75"/>
      <c r="G19" s="75"/>
      <c r="H19" s="71"/>
      <c r="I19" s="71"/>
      <c r="J19" s="71"/>
      <c r="K19" s="76"/>
      <c r="L19" s="76"/>
      <c r="M19" s="76"/>
      <c r="N19" s="77"/>
      <c r="O19" s="77"/>
      <c r="P19" s="77"/>
      <c r="Q19" s="71"/>
      <c r="R19" s="71"/>
      <c r="S19" s="71"/>
      <c r="T19" s="71"/>
      <c r="U19" s="71"/>
      <c r="V19" s="71"/>
      <c r="W19" s="72">
        <f t="shared" si="0"/>
        <v>0</v>
      </c>
      <c r="X19" s="72"/>
      <c r="Y19" s="73"/>
    </row>
    <row r="20" spans="2:25" ht="24.95" customHeight="1" x14ac:dyDescent="0.15">
      <c r="B20" s="74"/>
      <c r="C20" s="75"/>
      <c r="D20" s="75"/>
      <c r="E20" s="75"/>
      <c r="F20" s="75"/>
      <c r="G20" s="75"/>
      <c r="H20" s="71"/>
      <c r="I20" s="71"/>
      <c r="J20" s="71"/>
      <c r="K20" s="76"/>
      <c r="L20" s="76"/>
      <c r="M20" s="76"/>
      <c r="N20" s="77"/>
      <c r="O20" s="77"/>
      <c r="P20" s="77"/>
      <c r="Q20" s="71"/>
      <c r="R20" s="71"/>
      <c r="S20" s="71"/>
      <c r="T20" s="71"/>
      <c r="U20" s="71"/>
      <c r="V20" s="71"/>
      <c r="W20" s="72">
        <f t="shared" si="0"/>
        <v>0</v>
      </c>
      <c r="X20" s="72"/>
      <c r="Y20" s="73"/>
    </row>
    <row r="21" spans="2:25" ht="24.95" customHeight="1" x14ac:dyDescent="0.15">
      <c r="B21" s="74"/>
      <c r="C21" s="75"/>
      <c r="D21" s="75"/>
      <c r="E21" s="75"/>
      <c r="F21" s="75"/>
      <c r="G21" s="75"/>
      <c r="H21" s="71"/>
      <c r="I21" s="71"/>
      <c r="J21" s="71"/>
      <c r="K21" s="76"/>
      <c r="L21" s="76"/>
      <c r="M21" s="76"/>
      <c r="N21" s="77"/>
      <c r="O21" s="77"/>
      <c r="P21" s="77"/>
      <c r="Q21" s="71"/>
      <c r="R21" s="71"/>
      <c r="S21" s="71"/>
      <c r="T21" s="71"/>
      <c r="U21" s="71"/>
      <c r="V21" s="71"/>
      <c r="W21" s="72">
        <f t="shared" si="0"/>
        <v>0</v>
      </c>
      <c r="X21" s="72"/>
      <c r="Y21" s="73"/>
    </row>
    <row r="22" spans="2:25" ht="24.95" customHeight="1" x14ac:dyDescent="0.15">
      <c r="B22" s="74"/>
      <c r="C22" s="75"/>
      <c r="D22" s="75"/>
      <c r="E22" s="75"/>
      <c r="F22" s="75"/>
      <c r="G22" s="75"/>
      <c r="H22" s="71"/>
      <c r="I22" s="71"/>
      <c r="J22" s="71"/>
      <c r="K22" s="76"/>
      <c r="L22" s="76"/>
      <c r="M22" s="76"/>
      <c r="N22" s="77"/>
      <c r="O22" s="77"/>
      <c r="P22" s="77"/>
      <c r="Q22" s="71"/>
      <c r="R22" s="71"/>
      <c r="S22" s="71"/>
      <c r="T22" s="71"/>
      <c r="U22" s="71"/>
      <c r="V22" s="71"/>
      <c r="W22" s="72">
        <f t="shared" si="0"/>
        <v>0</v>
      </c>
      <c r="X22" s="72"/>
      <c r="Y22" s="73"/>
    </row>
    <row r="23" spans="2:25" ht="24.95" customHeight="1" x14ac:dyDescent="0.15">
      <c r="B23" s="74"/>
      <c r="C23" s="75"/>
      <c r="D23" s="75"/>
      <c r="E23" s="75"/>
      <c r="F23" s="75"/>
      <c r="G23" s="75"/>
      <c r="H23" s="71"/>
      <c r="I23" s="71"/>
      <c r="J23" s="71"/>
      <c r="K23" s="76"/>
      <c r="L23" s="76"/>
      <c r="M23" s="76"/>
      <c r="N23" s="77"/>
      <c r="O23" s="77"/>
      <c r="P23" s="77"/>
      <c r="Q23" s="71"/>
      <c r="R23" s="71"/>
      <c r="S23" s="71"/>
      <c r="T23" s="71"/>
      <c r="U23" s="71"/>
      <c r="V23" s="71"/>
      <c r="W23" s="72">
        <f t="shared" si="0"/>
        <v>0</v>
      </c>
      <c r="X23" s="72"/>
      <c r="Y23" s="73"/>
    </row>
    <row r="24" spans="2:25" ht="24.95" customHeight="1" x14ac:dyDescent="0.15">
      <c r="B24" s="74"/>
      <c r="C24" s="75"/>
      <c r="D24" s="75"/>
      <c r="E24" s="75"/>
      <c r="F24" s="75"/>
      <c r="G24" s="75"/>
      <c r="H24" s="71"/>
      <c r="I24" s="71"/>
      <c r="J24" s="71"/>
      <c r="K24" s="76"/>
      <c r="L24" s="76"/>
      <c r="M24" s="76"/>
      <c r="N24" s="77"/>
      <c r="O24" s="77"/>
      <c r="P24" s="77"/>
      <c r="Q24" s="71"/>
      <c r="R24" s="71"/>
      <c r="S24" s="71"/>
      <c r="T24" s="71"/>
      <c r="U24" s="71"/>
      <c r="V24" s="71"/>
      <c r="W24" s="72">
        <f t="shared" si="0"/>
        <v>0</v>
      </c>
      <c r="X24" s="72"/>
      <c r="Y24" s="73"/>
    </row>
    <row r="25" spans="2:25" ht="24.95" customHeight="1" x14ac:dyDescent="0.15">
      <c r="B25" s="74"/>
      <c r="C25" s="75"/>
      <c r="D25" s="75"/>
      <c r="E25" s="75"/>
      <c r="F25" s="75"/>
      <c r="G25" s="75"/>
      <c r="H25" s="71"/>
      <c r="I25" s="71"/>
      <c r="J25" s="71"/>
      <c r="K25" s="76"/>
      <c r="L25" s="76"/>
      <c r="M25" s="76"/>
      <c r="N25" s="77"/>
      <c r="O25" s="77"/>
      <c r="P25" s="77"/>
      <c r="Q25" s="71"/>
      <c r="R25" s="71"/>
      <c r="S25" s="71"/>
      <c r="T25" s="71"/>
      <c r="U25" s="71"/>
      <c r="V25" s="71"/>
      <c r="W25" s="72">
        <f t="shared" si="0"/>
        <v>0</v>
      </c>
      <c r="X25" s="72"/>
      <c r="Y25" s="73"/>
    </row>
    <row r="26" spans="2:25" ht="24.95" customHeight="1" x14ac:dyDescent="0.15">
      <c r="B26" s="74"/>
      <c r="C26" s="75"/>
      <c r="D26" s="75"/>
      <c r="E26" s="75"/>
      <c r="F26" s="75"/>
      <c r="G26" s="75"/>
      <c r="H26" s="71"/>
      <c r="I26" s="71"/>
      <c r="J26" s="71"/>
      <c r="K26" s="76"/>
      <c r="L26" s="76"/>
      <c r="M26" s="76"/>
      <c r="N26" s="77"/>
      <c r="O26" s="77"/>
      <c r="P26" s="77"/>
      <c r="Q26" s="71"/>
      <c r="R26" s="71"/>
      <c r="S26" s="71"/>
      <c r="T26" s="71"/>
      <c r="U26" s="71"/>
      <c r="V26" s="71"/>
      <c r="W26" s="72">
        <f t="shared" si="0"/>
        <v>0</v>
      </c>
      <c r="X26" s="72"/>
      <c r="Y26" s="73"/>
    </row>
    <row r="27" spans="2:25" ht="24.95" customHeight="1" x14ac:dyDescent="0.15">
      <c r="B27" s="74"/>
      <c r="C27" s="75"/>
      <c r="D27" s="75"/>
      <c r="E27" s="75"/>
      <c r="F27" s="75"/>
      <c r="G27" s="75"/>
      <c r="H27" s="71"/>
      <c r="I27" s="71"/>
      <c r="J27" s="71"/>
      <c r="K27" s="76"/>
      <c r="L27" s="76"/>
      <c r="M27" s="76"/>
      <c r="N27" s="77"/>
      <c r="O27" s="77"/>
      <c r="P27" s="77"/>
      <c r="Q27" s="71"/>
      <c r="R27" s="71"/>
      <c r="S27" s="71"/>
      <c r="T27" s="71"/>
      <c r="U27" s="71"/>
      <c r="V27" s="71"/>
      <c r="W27" s="72">
        <f t="shared" si="0"/>
        <v>0</v>
      </c>
      <c r="X27" s="72"/>
      <c r="Y27" s="73"/>
    </row>
    <row r="28" spans="2:25" ht="24.95" customHeight="1" x14ac:dyDescent="0.15">
      <c r="B28" s="74"/>
      <c r="C28" s="75"/>
      <c r="D28" s="75"/>
      <c r="E28" s="75"/>
      <c r="F28" s="75"/>
      <c r="G28" s="75"/>
      <c r="H28" s="71"/>
      <c r="I28" s="71"/>
      <c r="J28" s="71"/>
      <c r="K28" s="76"/>
      <c r="L28" s="76"/>
      <c r="M28" s="76"/>
      <c r="N28" s="77"/>
      <c r="O28" s="77"/>
      <c r="P28" s="77"/>
      <c r="Q28" s="71"/>
      <c r="R28" s="71"/>
      <c r="S28" s="71"/>
      <c r="T28" s="71"/>
      <c r="U28" s="71"/>
      <c r="V28" s="71"/>
      <c r="W28" s="72">
        <f t="shared" si="0"/>
        <v>0</v>
      </c>
      <c r="X28" s="72"/>
      <c r="Y28" s="73"/>
    </row>
    <row r="29" spans="2:25" ht="24.95" customHeight="1" x14ac:dyDescent="0.15">
      <c r="B29" s="74"/>
      <c r="C29" s="75"/>
      <c r="D29" s="75"/>
      <c r="E29" s="75"/>
      <c r="F29" s="75"/>
      <c r="G29" s="75"/>
      <c r="H29" s="71"/>
      <c r="I29" s="71"/>
      <c r="J29" s="71"/>
      <c r="K29" s="76"/>
      <c r="L29" s="76"/>
      <c r="M29" s="76"/>
      <c r="N29" s="77"/>
      <c r="O29" s="77"/>
      <c r="P29" s="77"/>
      <c r="Q29" s="71"/>
      <c r="R29" s="71"/>
      <c r="S29" s="71"/>
      <c r="T29" s="71"/>
      <c r="U29" s="71"/>
      <c r="V29" s="71"/>
      <c r="W29" s="72">
        <f t="shared" si="0"/>
        <v>0</v>
      </c>
      <c r="X29" s="72"/>
      <c r="Y29" s="73"/>
    </row>
    <row r="30" spans="2:25" ht="24.95" customHeight="1" x14ac:dyDescent="0.15">
      <c r="B30" s="74"/>
      <c r="C30" s="75"/>
      <c r="D30" s="75"/>
      <c r="E30" s="75"/>
      <c r="F30" s="75"/>
      <c r="G30" s="75"/>
      <c r="H30" s="71"/>
      <c r="I30" s="71"/>
      <c r="J30" s="71"/>
      <c r="K30" s="76"/>
      <c r="L30" s="76"/>
      <c r="M30" s="76"/>
      <c r="N30" s="77"/>
      <c r="O30" s="77"/>
      <c r="P30" s="77"/>
      <c r="Q30" s="71"/>
      <c r="R30" s="71"/>
      <c r="S30" s="71"/>
      <c r="T30" s="71"/>
      <c r="U30" s="71"/>
      <c r="V30" s="71"/>
      <c r="W30" s="72">
        <f t="shared" si="0"/>
        <v>0</v>
      </c>
      <c r="X30" s="72"/>
      <c r="Y30" s="73"/>
    </row>
    <row r="31" spans="2:25" ht="24.95" customHeight="1" x14ac:dyDescent="0.15">
      <c r="B31" s="74"/>
      <c r="C31" s="75"/>
      <c r="D31" s="75"/>
      <c r="E31" s="75"/>
      <c r="F31" s="75"/>
      <c r="G31" s="75"/>
      <c r="H31" s="71"/>
      <c r="I31" s="71"/>
      <c r="J31" s="71"/>
      <c r="K31" s="76"/>
      <c r="L31" s="76"/>
      <c r="M31" s="76"/>
      <c r="N31" s="77"/>
      <c r="O31" s="77"/>
      <c r="P31" s="77"/>
      <c r="Q31" s="71"/>
      <c r="R31" s="71"/>
      <c r="S31" s="71"/>
      <c r="T31" s="71"/>
      <c r="U31" s="71"/>
      <c r="V31" s="71"/>
      <c r="W31" s="72">
        <f t="shared" si="0"/>
        <v>0</v>
      </c>
      <c r="X31" s="72"/>
      <c r="Y31" s="73"/>
    </row>
    <row r="32" spans="2:25" ht="24.95" customHeight="1" x14ac:dyDescent="0.15">
      <c r="B32" s="85"/>
      <c r="C32" s="86"/>
      <c r="D32" s="86"/>
      <c r="E32" s="86"/>
      <c r="F32" s="86"/>
      <c r="G32" s="86"/>
      <c r="H32" s="90"/>
      <c r="I32" s="90"/>
      <c r="J32" s="90"/>
      <c r="K32" s="93"/>
      <c r="L32" s="93"/>
      <c r="M32" s="93"/>
      <c r="N32" s="94"/>
      <c r="O32" s="94"/>
      <c r="P32" s="94"/>
      <c r="Q32" s="90"/>
      <c r="R32" s="90"/>
      <c r="S32" s="90"/>
      <c r="T32" s="90"/>
      <c r="U32" s="90"/>
      <c r="V32" s="90"/>
      <c r="W32" s="91">
        <f>MIN(Q32,T32)</f>
        <v>0</v>
      </c>
      <c r="X32" s="91"/>
      <c r="Y32" s="92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46</v>
      </c>
    </row>
  </sheetData>
  <mergeCells count="209">
    <mergeCell ref="B16:D16"/>
    <mergeCell ref="E16:G16"/>
    <mergeCell ref="H16:J16"/>
    <mergeCell ref="K16:M16"/>
    <mergeCell ref="N16:P16"/>
    <mergeCell ref="Q16:S16"/>
    <mergeCell ref="T16:V16"/>
    <mergeCell ref="W16:Y16"/>
    <mergeCell ref="N19:P19"/>
    <mergeCell ref="Q19:S19"/>
    <mergeCell ref="T19:V19"/>
    <mergeCell ref="W19:Y19"/>
    <mergeCell ref="B19:D19"/>
    <mergeCell ref="E19:G19"/>
    <mergeCell ref="H19:J19"/>
    <mergeCell ref="K19:M19"/>
    <mergeCell ref="N18:P18"/>
    <mergeCell ref="Q18:S18"/>
    <mergeCell ref="T18:V18"/>
    <mergeCell ref="B13:D13"/>
    <mergeCell ref="E13:G13"/>
    <mergeCell ref="H13:J13"/>
    <mergeCell ref="K13:M13"/>
    <mergeCell ref="N13:P13"/>
    <mergeCell ref="E14:G14"/>
    <mergeCell ref="H14:J14"/>
    <mergeCell ref="K14:M14"/>
    <mergeCell ref="N14:P14"/>
    <mergeCell ref="B14:D14"/>
    <mergeCell ref="W17:Y17"/>
    <mergeCell ref="W18:Y18"/>
    <mergeCell ref="B18:D18"/>
    <mergeCell ref="E18:G18"/>
    <mergeCell ref="H18:J18"/>
    <mergeCell ref="K18:M18"/>
    <mergeCell ref="B17:D17"/>
    <mergeCell ref="E17:G17"/>
    <mergeCell ref="H17:J17"/>
    <mergeCell ref="K17:M17"/>
    <mergeCell ref="N17:P17"/>
    <mergeCell ref="Q17:S17"/>
    <mergeCell ref="T32:V32"/>
    <mergeCell ref="W32:Y32"/>
    <mergeCell ref="B10:D10"/>
    <mergeCell ref="E10:G10"/>
    <mergeCell ref="H10:J10"/>
    <mergeCell ref="K10:M10"/>
    <mergeCell ref="N10:P10"/>
    <mergeCell ref="Q10:S10"/>
    <mergeCell ref="T10:V10"/>
    <mergeCell ref="W10:Y10"/>
    <mergeCell ref="B32:D32"/>
    <mergeCell ref="E32:G32"/>
    <mergeCell ref="H32:J32"/>
    <mergeCell ref="K32:M32"/>
    <mergeCell ref="N32:P32"/>
    <mergeCell ref="Q32:S32"/>
    <mergeCell ref="T30:V30"/>
    <mergeCell ref="W30:Y30"/>
    <mergeCell ref="B31:D31"/>
    <mergeCell ref="E31:G31"/>
    <mergeCell ref="H31:J31"/>
    <mergeCell ref="K31:M31"/>
    <mergeCell ref="N31:P31"/>
    <mergeCell ref="Q31:S31"/>
    <mergeCell ref="T31:V31"/>
    <mergeCell ref="W31:Y31"/>
    <mergeCell ref="B30:D30"/>
    <mergeCell ref="E30:G30"/>
    <mergeCell ref="H30:J30"/>
    <mergeCell ref="K30:M30"/>
    <mergeCell ref="N30:P30"/>
    <mergeCell ref="Q30:S30"/>
    <mergeCell ref="T28:V28"/>
    <mergeCell ref="W28:Y28"/>
    <mergeCell ref="B29:D29"/>
    <mergeCell ref="E29:G29"/>
    <mergeCell ref="H29:J29"/>
    <mergeCell ref="K29:M29"/>
    <mergeCell ref="N29:P29"/>
    <mergeCell ref="Q29:S29"/>
    <mergeCell ref="T29:V29"/>
    <mergeCell ref="W29:Y29"/>
    <mergeCell ref="B28:D28"/>
    <mergeCell ref="E28:G28"/>
    <mergeCell ref="H28:J28"/>
    <mergeCell ref="K28:M28"/>
    <mergeCell ref="N28:P28"/>
    <mergeCell ref="Q28:S28"/>
    <mergeCell ref="T26:V26"/>
    <mergeCell ref="W26:Y26"/>
    <mergeCell ref="B27:D27"/>
    <mergeCell ref="E27:G27"/>
    <mergeCell ref="H27:J27"/>
    <mergeCell ref="K27:M27"/>
    <mergeCell ref="N27:P27"/>
    <mergeCell ref="Q27:S27"/>
    <mergeCell ref="T27:V27"/>
    <mergeCell ref="W27:Y27"/>
    <mergeCell ref="B26:D26"/>
    <mergeCell ref="E26:G26"/>
    <mergeCell ref="H26:J26"/>
    <mergeCell ref="K26:M26"/>
    <mergeCell ref="N26:P26"/>
    <mergeCell ref="Q26:S26"/>
    <mergeCell ref="T24:V24"/>
    <mergeCell ref="W24:Y24"/>
    <mergeCell ref="B25:D25"/>
    <mergeCell ref="E25:G25"/>
    <mergeCell ref="H25:J25"/>
    <mergeCell ref="K25:M25"/>
    <mergeCell ref="N25:P25"/>
    <mergeCell ref="Q25:S25"/>
    <mergeCell ref="T25:V25"/>
    <mergeCell ref="W25:Y25"/>
    <mergeCell ref="B24:D24"/>
    <mergeCell ref="E24:G24"/>
    <mergeCell ref="H24:J24"/>
    <mergeCell ref="K24:M24"/>
    <mergeCell ref="N24:P24"/>
    <mergeCell ref="Q24:S24"/>
    <mergeCell ref="T22:V22"/>
    <mergeCell ref="W22:Y22"/>
    <mergeCell ref="B23:D23"/>
    <mergeCell ref="E23:G23"/>
    <mergeCell ref="H23:J23"/>
    <mergeCell ref="K23:M23"/>
    <mergeCell ref="N23:P23"/>
    <mergeCell ref="Q23:S23"/>
    <mergeCell ref="T23:V23"/>
    <mergeCell ref="W23:Y23"/>
    <mergeCell ref="B22:D22"/>
    <mergeCell ref="E22:G22"/>
    <mergeCell ref="H22:J22"/>
    <mergeCell ref="K22:M22"/>
    <mergeCell ref="N22:P22"/>
    <mergeCell ref="Q22:S22"/>
    <mergeCell ref="Q9:S9"/>
    <mergeCell ref="B7:D8"/>
    <mergeCell ref="E7:G8"/>
    <mergeCell ref="H7:J8"/>
    <mergeCell ref="K7:S7"/>
    <mergeCell ref="T20:V20"/>
    <mergeCell ref="W20:Y20"/>
    <mergeCell ref="B21:D21"/>
    <mergeCell ref="E21:G21"/>
    <mergeCell ref="H21:J21"/>
    <mergeCell ref="K21:M21"/>
    <mergeCell ref="N21:P21"/>
    <mergeCell ref="Q21:S21"/>
    <mergeCell ref="T21:V21"/>
    <mergeCell ref="W21:Y21"/>
    <mergeCell ref="B20:D20"/>
    <mergeCell ref="E20:G20"/>
    <mergeCell ref="H20:J20"/>
    <mergeCell ref="K20:M20"/>
    <mergeCell ref="N20:P20"/>
    <mergeCell ref="Q20:S20"/>
    <mergeCell ref="T13:V13"/>
    <mergeCell ref="W13:Y13"/>
    <mergeCell ref="T17:V17"/>
    <mergeCell ref="T7:V8"/>
    <mergeCell ref="W7:Y8"/>
    <mergeCell ref="K8:M8"/>
    <mergeCell ref="N8:P8"/>
    <mergeCell ref="Q8:S8"/>
    <mergeCell ref="B3:C4"/>
    <mergeCell ref="D3:G4"/>
    <mergeCell ref="H3:P4"/>
    <mergeCell ref="Q3:T3"/>
    <mergeCell ref="B6:Y6"/>
    <mergeCell ref="U3:Y3"/>
    <mergeCell ref="Q4:T4"/>
    <mergeCell ref="U4:Y4"/>
    <mergeCell ref="Q14:S14"/>
    <mergeCell ref="T14:V14"/>
    <mergeCell ref="W14:Y14"/>
    <mergeCell ref="B15:D15"/>
    <mergeCell ref="E15:G15"/>
    <mergeCell ref="H15:J15"/>
    <mergeCell ref="K15:M15"/>
    <mergeCell ref="N15:P15"/>
    <mergeCell ref="Q15:S15"/>
    <mergeCell ref="T15:V15"/>
    <mergeCell ref="W15:Y15"/>
    <mergeCell ref="T12:V12"/>
    <mergeCell ref="W12:Y12"/>
    <mergeCell ref="B12:D12"/>
    <mergeCell ref="E12:G12"/>
    <mergeCell ref="H12:J12"/>
    <mergeCell ref="K12:M12"/>
    <mergeCell ref="Q13:S13"/>
    <mergeCell ref="T9:V9"/>
    <mergeCell ref="W9:Y9"/>
    <mergeCell ref="N11:P11"/>
    <mergeCell ref="Q11:S11"/>
    <mergeCell ref="T11:V11"/>
    <mergeCell ref="W11:Y11"/>
    <mergeCell ref="B11:D11"/>
    <mergeCell ref="E11:G11"/>
    <mergeCell ref="H11:J11"/>
    <mergeCell ref="K11:M11"/>
    <mergeCell ref="N12:P12"/>
    <mergeCell ref="Q12:S12"/>
    <mergeCell ref="B9:D9"/>
    <mergeCell ref="E9:G9"/>
    <mergeCell ref="H9:J9"/>
    <mergeCell ref="K9:M9"/>
    <mergeCell ref="N9:P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3"/>
  <sheetViews>
    <sheetView showGridLines="0" showZeros="0" workbookViewId="0">
      <selection activeCell="H10" sqref="H10:J10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1" t="s">
        <v>48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49</v>
      </c>
    </row>
    <row r="3" spans="2:25" ht="20.100000000000001" customHeight="1" x14ac:dyDescent="0.15">
      <c r="B3" s="56" t="s">
        <v>50</v>
      </c>
      <c r="C3" s="57"/>
      <c r="D3" s="58" t="str">
        <f>TEXT([1]기본정보!$F$15,"yyyy.mm.dd.")&amp;"                ~                "&amp;TEXT([1]기본정보!$F$16,"yyyy.mm.dd.")</f>
        <v>2018.01.01.                ~                2018.12.31.</v>
      </c>
      <c r="E3" s="59"/>
      <c r="F3" s="59"/>
      <c r="G3" s="60"/>
      <c r="H3" s="64" t="s">
        <v>64</v>
      </c>
      <c r="I3" s="65"/>
      <c r="J3" s="65"/>
      <c r="K3" s="65"/>
      <c r="L3" s="65"/>
      <c r="M3" s="65"/>
      <c r="N3" s="65"/>
      <c r="O3" s="65"/>
      <c r="P3" s="66"/>
      <c r="Q3" s="57" t="s">
        <v>51</v>
      </c>
      <c r="R3" s="57"/>
      <c r="S3" s="57"/>
      <c r="T3" s="57"/>
      <c r="U3" s="49" t="str">
        <f>[1]기본정보!$F$6</f>
        <v>영화조세**</v>
      </c>
      <c r="V3" s="49"/>
      <c r="W3" s="49"/>
      <c r="X3" s="49"/>
      <c r="Y3" s="50"/>
    </row>
    <row r="4" spans="2:25" ht="20.100000000000001" customHeight="1" x14ac:dyDescent="0.15">
      <c r="B4" s="85"/>
      <c r="C4" s="86"/>
      <c r="D4" s="61"/>
      <c r="E4" s="62"/>
      <c r="F4" s="62"/>
      <c r="G4" s="63"/>
      <c r="H4" s="67"/>
      <c r="I4" s="68"/>
      <c r="J4" s="68"/>
      <c r="K4" s="68"/>
      <c r="L4" s="68"/>
      <c r="M4" s="68"/>
      <c r="N4" s="68"/>
      <c r="O4" s="68"/>
      <c r="P4" s="69"/>
      <c r="Q4" s="86" t="s">
        <v>52</v>
      </c>
      <c r="R4" s="86"/>
      <c r="S4" s="86"/>
      <c r="T4" s="86"/>
      <c r="U4" s="87">
        <f>[1]기본정보!$F$9</f>
        <v>2038163202</v>
      </c>
      <c r="V4" s="87"/>
      <c r="W4" s="87"/>
      <c r="X4" s="87"/>
      <c r="Y4" s="88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53" t="s">
        <v>53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5"/>
    </row>
    <row r="7" spans="2:25" ht="20.100000000000001" customHeight="1" x14ac:dyDescent="0.15">
      <c r="B7" s="89" t="s">
        <v>54</v>
      </c>
      <c r="C7" s="75"/>
      <c r="D7" s="75"/>
      <c r="E7" s="78" t="s">
        <v>55</v>
      </c>
      <c r="F7" s="75"/>
      <c r="G7" s="75"/>
      <c r="H7" s="78" t="s">
        <v>56</v>
      </c>
      <c r="I7" s="75"/>
      <c r="J7" s="75"/>
      <c r="K7" s="75" t="s">
        <v>57</v>
      </c>
      <c r="L7" s="75"/>
      <c r="M7" s="75"/>
      <c r="N7" s="75"/>
      <c r="O7" s="75"/>
      <c r="P7" s="75"/>
      <c r="Q7" s="75"/>
      <c r="R7" s="75"/>
      <c r="S7" s="75"/>
      <c r="T7" s="78" t="s">
        <v>58</v>
      </c>
      <c r="U7" s="75"/>
      <c r="V7" s="75"/>
      <c r="W7" s="79" t="s">
        <v>59</v>
      </c>
      <c r="X7" s="80"/>
      <c r="Y7" s="81"/>
    </row>
    <row r="8" spans="2:25" ht="20.100000000000001" customHeight="1" x14ac:dyDescent="0.15">
      <c r="B8" s="74"/>
      <c r="C8" s="75"/>
      <c r="D8" s="75"/>
      <c r="E8" s="75"/>
      <c r="F8" s="75"/>
      <c r="G8" s="75"/>
      <c r="H8" s="75"/>
      <c r="I8" s="75"/>
      <c r="J8" s="75"/>
      <c r="K8" s="75" t="s">
        <v>60</v>
      </c>
      <c r="L8" s="75"/>
      <c r="M8" s="75"/>
      <c r="N8" s="75" t="s">
        <v>61</v>
      </c>
      <c r="O8" s="75"/>
      <c r="P8" s="75"/>
      <c r="Q8" s="75" t="s">
        <v>62</v>
      </c>
      <c r="R8" s="75"/>
      <c r="S8" s="75"/>
      <c r="T8" s="75"/>
      <c r="U8" s="75"/>
      <c r="V8" s="75"/>
      <c r="W8" s="82"/>
      <c r="X8" s="83"/>
      <c r="Y8" s="84"/>
    </row>
    <row r="9" spans="2:25" ht="24.95" customHeight="1" x14ac:dyDescent="0.15">
      <c r="B9" s="74"/>
      <c r="C9" s="75"/>
      <c r="D9" s="75"/>
      <c r="E9" s="75"/>
      <c r="F9" s="75"/>
      <c r="G9" s="75"/>
      <c r="H9" s="71"/>
      <c r="I9" s="71"/>
      <c r="J9" s="71"/>
      <c r="K9" s="76"/>
      <c r="L9" s="76"/>
      <c r="M9" s="76"/>
      <c r="N9" s="77"/>
      <c r="O9" s="77"/>
      <c r="P9" s="77"/>
      <c r="Q9" s="71"/>
      <c r="R9" s="71"/>
      <c r="S9" s="71"/>
      <c r="T9" s="71"/>
      <c r="U9" s="71"/>
      <c r="V9" s="71"/>
      <c r="W9" s="72">
        <f t="shared" ref="W9:W32" si="0">MIN(Q9,T9)</f>
        <v>0</v>
      </c>
      <c r="X9" s="72"/>
      <c r="Y9" s="73"/>
    </row>
    <row r="10" spans="2:25" ht="24.95" customHeight="1" x14ac:dyDescent="0.15">
      <c r="B10" s="74"/>
      <c r="C10" s="75"/>
      <c r="D10" s="75"/>
      <c r="E10" s="75"/>
      <c r="F10" s="75"/>
      <c r="G10" s="75"/>
      <c r="H10" s="71"/>
      <c r="I10" s="71"/>
      <c r="J10" s="71"/>
      <c r="K10" s="76"/>
      <c r="L10" s="76"/>
      <c r="M10" s="76"/>
      <c r="N10" s="77"/>
      <c r="O10" s="77"/>
      <c r="P10" s="77"/>
      <c r="Q10" s="71"/>
      <c r="R10" s="71"/>
      <c r="S10" s="71"/>
      <c r="T10" s="71"/>
      <c r="U10" s="71"/>
      <c r="V10" s="71"/>
      <c r="W10" s="72">
        <f t="shared" si="0"/>
        <v>0</v>
      </c>
      <c r="X10" s="72"/>
      <c r="Y10" s="73"/>
    </row>
    <row r="11" spans="2:25" ht="24.95" customHeight="1" x14ac:dyDescent="0.15">
      <c r="B11" s="74"/>
      <c r="C11" s="75"/>
      <c r="D11" s="75"/>
      <c r="E11" s="75"/>
      <c r="F11" s="75"/>
      <c r="G11" s="75"/>
      <c r="H11" s="71"/>
      <c r="I11" s="71"/>
      <c r="J11" s="71"/>
      <c r="K11" s="76"/>
      <c r="L11" s="76"/>
      <c r="M11" s="76"/>
      <c r="N11" s="77"/>
      <c r="O11" s="77"/>
      <c r="P11" s="77"/>
      <c r="Q11" s="71"/>
      <c r="R11" s="71"/>
      <c r="S11" s="71"/>
      <c r="T11" s="71"/>
      <c r="U11" s="71"/>
      <c r="V11" s="71"/>
      <c r="W11" s="72">
        <f t="shared" si="0"/>
        <v>0</v>
      </c>
      <c r="X11" s="72"/>
      <c r="Y11" s="73"/>
    </row>
    <row r="12" spans="2:25" ht="24.95" customHeight="1" x14ac:dyDescent="0.15">
      <c r="B12" s="74"/>
      <c r="C12" s="75"/>
      <c r="D12" s="75"/>
      <c r="E12" s="75"/>
      <c r="F12" s="75"/>
      <c r="G12" s="75"/>
      <c r="H12" s="71"/>
      <c r="I12" s="71"/>
      <c r="J12" s="71"/>
      <c r="K12" s="76"/>
      <c r="L12" s="76"/>
      <c r="M12" s="76"/>
      <c r="N12" s="77"/>
      <c r="O12" s="77"/>
      <c r="P12" s="77"/>
      <c r="Q12" s="71"/>
      <c r="R12" s="71"/>
      <c r="S12" s="71"/>
      <c r="T12" s="71"/>
      <c r="U12" s="71"/>
      <c r="V12" s="71"/>
      <c r="W12" s="72">
        <f t="shared" si="0"/>
        <v>0</v>
      </c>
      <c r="X12" s="72"/>
      <c r="Y12" s="73"/>
    </row>
    <row r="13" spans="2:25" ht="24.95" customHeight="1" x14ac:dyDescent="0.15">
      <c r="B13" s="74"/>
      <c r="C13" s="75"/>
      <c r="D13" s="75"/>
      <c r="E13" s="75"/>
      <c r="F13" s="75"/>
      <c r="G13" s="75"/>
      <c r="H13" s="71"/>
      <c r="I13" s="71"/>
      <c r="J13" s="71"/>
      <c r="K13" s="76"/>
      <c r="L13" s="76"/>
      <c r="M13" s="76"/>
      <c r="N13" s="77"/>
      <c r="O13" s="77"/>
      <c r="P13" s="77"/>
      <c r="Q13" s="71"/>
      <c r="R13" s="71"/>
      <c r="S13" s="71"/>
      <c r="T13" s="71"/>
      <c r="U13" s="71"/>
      <c r="V13" s="71"/>
      <c r="W13" s="72">
        <f t="shared" si="0"/>
        <v>0</v>
      </c>
      <c r="X13" s="72"/>
      <c r="Y13" s="73"/>
    </row>
    <row r="14" spans="2:25" ht="24.95" customHeight="1" x14ac:dyDescent="0.15">
      <c r="B14" s="74"/>
      <c r="C14" s="75"/>
      <c r="D14" s="75"/>
      <c r="E14" s="75"/>
      <c r="F14" s="75"/>
      <c r="G14" s="75"/>
      <c r="H14" s="71"/>
      <c r="I14" s="71"/>
      <c r="J14" s="71"/>
      <c r="K14" s="76"/>
      <c r="L14" s="76"/>
      <c r="M14" s="76"/>
      <c r="N14" s="77"/>
      <c r="O14" s="77"/>
      <c r="P14" s="77"/>
      <c r="Q14" s="71"/>
      <c r="R14" s="71"/>
      <c r="S14" s="71"/>
      <c r="T14" s="71"/>
      <c r="U14" s="71"/>
      <c r="V14" s="71"/>
      <c r="W14" s="72">
        <f t="shared" si="0"/>
        <v>0</v>
      </c>
      <c r="X14" s="72"/>
      <c r="Y14" s="73"/>
    </row>
    <row r="15" spans="2:25" ht="24.95" customHeight="1" x14ac:dyDescent="0.15">
      <c r="B15" s="74"/>
      <c r="C15" s="75"/>
      <c r="D15" s="75"/>
      <c r="E15" s="75"/>
      <c r="F15" s="75"/>
      <c r="G15" s="75"/>
      <c r="H15" s="71"/>
      <c r="I15" s="71"/>
      <c r="J15" s="71"/>
      <c r="K15" s="76"/>
      <c r="L15" s="76"/>
      <c r="M15" s="76"/>
      <c r="N15" s="77"/>
      <c r="O15" s="77"/>
      <c r="P15" s="77"/>
      <c r="Q15" s="71"/>
      <c r="R15" s="71"/>
      <c r="S15" s="71"/>
      <c r="T15" s="71"/>
      <c r="U15" s="71"/>
      <c r="V15" s="71"/>
      <c r="W15" s="72">
        <f t="shared" si="0"/>
        <v>0</v>
      </c>
      <c r="X15" s="72"/>
      <c r="Y15" s="73"/>
    </row>
    <row r="16" spans="2:25" ht="24.95" customHeight="1" x14ac:dyDescent="0.15">
      <c r="B16" s="74"/>
      <c r="C16" s="75"/>
      <c r="D16" s="75"/>
      <c r="E16" s="75"/>
      <c r="F16" s="75"/>
      <c r="G16" s="75"/>
      <c r="H16" s="71"/>
      <c r="I16" s="71"/>
      <c r="J16" s="71"/>
      <c r="K16" s="76"/>
      <c r="L16" s="76"/>
      <c r="M16" s="76"/>
      <c r="N16" s="77"/>
      <c r="O16" s="77"/>
      <c r="P16" s="77"/>
      <c r="Q16" s="71"/>
      <c r="R16" s="71"/>
      <c r="S16" s="71"/>
      <c r="T16" s="71"/>
      <c r="U16" s="71"/>
      <c r="V16" s="71"/>
      <c r="W16" s="72">
        <f t="shared" si="0"/>
        <v>0</v>
      </c>
      <c r="X16" s="72"/>
      <c r="Y16" s="73"/>
    </row>
    <row r="17" spans="2:25" ht="24.95" customHeight="1" x14ac:dyDescent="0.15">
      <c r="B17" s="74"/>
      <c r="C17" s="75"/>
      <c r="D17" s="75"/>
      <c r="E17" s="75"/>
      <c r="F17" s="75"/>
      <c r="G17" s="75"/>
      <c r="H17" s="71"/>
      <c r="I17" s="71"/>
      <c r="J17" s="71"/>
      <c r="K17" s="76"/>
      <c r="L17" s="76"/>
      <c r="M17" s="76"/>
      <c r="N17" s="77"/>
      <c r="O17" s="77"/>
      <c r="P17" s="77"/>
      <c r="Q17" s="71"/>
      <c r="R17" s="71"/>
      <c r="S17" s="71"/>
      <c r="T17" s="71"/>
      <c r="U17" s="71"/>
      <c r="V17" s="71"/>
      <c r="W17" s="72">
        <f t="shared" si="0"/>
        <v>0</v>
      </c>
      <c r="X17" s="72"/>
      <c r="Y17" s="73"/>
    </row>
    <row r="18" spans="2:25" ht="24.95" customHeight="1" x14ac:dyDescent="0.15">
      <c r="B18" s="74"/>
      <c r="C18" s="75"/>
      <c r="D18" s="75"/>
      <c r="E18" s="75"/>
      <c r="F18" s="75"/>
      <c r="G18" s="75"/>
      <c r="H18" s="71"/>
      <c r="I18" s="71"/>
      <c r="J18" s="71"/>
      <c r="K18" s="76"/>
      <c r="L18" s="76"/>
      <c r="M18" s="76"/>
      <c r="N18" s="77"/>
      <c r="O18" s="77"/>
      <c r="P18" s="77"/>
      <c r="Q18" s="71"/>
      <c r="R18" s="71"/>
      <c r="S18" s="71"/>
      <c r="T18" s="71"/>
      <c r="U18" s="71"/>
      <c r="V18" s="71"/>
      <c r="W18" s="72">
        <f t="shared" si="0"/>
        <v>0</v>
      </c>
      <c r="X18" s="72"/>
      <c r="Y18" s="73"/>
    </row>
    <row r="19" spans="2:25" ht="24.95" customHeight="1" x14ac:dyDescent="0.15">
      <c r="B19" s="74"/>
      <c r="C19" s="75"/>
      <c r="D19" s="75"/>
      <c r="E19" s="75"/>
      <c r="F19" s="75"/>
      <c r="G19" s="75"/>
      <c r="H19" s="71"/>
      <c r="I19" s="71"/>
      <c r="J19" s="71"/>
      <c r="K19" s="76"/>
      <c r="L19" s="76"/>
      <c r="M19" s="76"/>
      <c r="N19" s="77"/>
      <c r="O19" s="77"/>
      <c r="P19" s="77"/>
      <c r="Q19" s="71"/>
      <c r="R19" s="71"/>
      <c r="S19" s="71"/>
      <c r="T19" s="71"/>
      <c r="U19" s="71"/>
      <c r="V19" s="71"/>
      <c r="W19" s="72">
        <f t="shared" si="0"/>
        <v>0</v>
      </c>
      <c r="X19" s="72"/>
      <c r="Y19" s="73"/>
    </row>
    <row r="20" spans="2:25" ht="24.95" customHeight="1" x14ac:dyDescent="0.15">
      <c r="B20" s="74"/>
      <c r="C20" s="75"/>
      <c r="D20" s="75"/>
      <c r="E20" s="75"/>
      <c r="F20" s="75"/>
      <c r="G20" s="75"/>
      <c r="H20" s="71"/>
      <c r="I20" s="71"/>
      <c r="J20" s="71"/>
      <c r="K20" s="76"/>
      <c r="L20" s="76"/>
      <c r="M20" s="76"/>
      <c r="N20" s="77"/>
      <c r="O20" s="77"/>
      <c r="P20" s="77"/>
      <c r="Q20" s="71"/>
      <c r="R20" s="71"/>
      <c r="S20" s="71"/>
      <c r="T20" s="71"/>
      <c r="U20" s="71"/>
      <c r="V20" s="71"/>
      <c r="W20" s="72">
        <f t="shared" si="0"/>
        <v>0</v>
      </c>
      <c r="X20" s="72"/>
      <c r="Y20" s="73"/>
    </row>
    <row r="21" spans="2:25" ht="24.95" customHeight="1" x14ac:dyDescent="0.15">
      <c r="B21" s="74"/>
      <c r="C21" s="75"/>
      <c r="D21" s="75"/>
      <c r="E21" s="75"/>
      <c r="F21" s="75"/>
      <c r="G21" s="75"/>
      <c r="H21" s="71"/>
      <c r="I21" s="71"/>
      <c r="J21" s="71"/>
      <c r="K21" s="76"/>
      <c r="L21" s="76"/>
      <c r="M21" s="76"/>
      <c r="N21" s="77"/>
      <c r="O21" s="77"/>
      <c r="P21" s="77"/>
      <c r="Q21" s="71"/>
      <c r="R21" s="71"/>
      <c r="S21" s="71"/>
      <c r="T21" s="71"/>
      <c r="U21" s="71"/>
      <c r="V21" s="71"/>
      <c r="W21" s="72">
        <f t="shared" si="0"/>
        <v>0</v>
      </c>
      <c r="X21" s="72"/>
      <c r="Y21" s="73"/>
    </row>
    <row r="22" spans="2:25" ht="24.95" customHeight="1" x14ac:dyDescent="0.15">
      <c r="B22" s="74"/>
      <c r="C22" s="75"/>
      <c r="D22" s="75"/>
      <c r="E22" s="75"/>
      <c r="F22" s="75"/>
      <c r="G22" s="75"/>
      <c r="H22" s="71"/>
      <c r="I22" s="71"/>
      <c r="J22" s="71"/>
      <c r="K22" s="76"/>
      <c r="L22" s="76"/>
      <c r="M22" s="76"/>
      <c r="N22" s="77"/>
      <c r="O22" s="77"/>
      <c r="P22" s="77"/>
      <c r="Q22" s="71"/>
      <c r="R22" s="71"/>
      <c r="S22" s="71"/>
      <c r="T22" s="71"/>
      <c r="U22" s="71"/>
      <c r="V22" s="71"/>
      <c r="W22" s="72">
        <f t="shared" si="0"/>
        <v>0</v>
      </c>
      <c r="X22" s="72"/>
      <c r="Y22" s="73"/>
    </row>
    <row r="23" spans="2:25" ht="24.95" customHeight="1" x14ac:dyDescent="0.15">
      <c r="B23" s="74"/>
      <c r="C23" s="75"/>
      <c r="D23" s="75"/>
      <c r="E23" s="75"/>
      <c r="F23" s="75"/>
      <c r="G23" s="75"/>
      <c r="H23" s="71"/>
      <c r="I23" s="71"/>
      <c r="J23" s="71"/>
      <c r="K23" s="76"/>
      <c r="L23" s="76"/>
      <c r="M23" s="76"/>
      <c r="N23" s="77"/>
      <c r="O23" s="77"/>
      <c r="P23" s="77"/>
      <c r="Q23" s="71"/>
      <c r="R23" s="71"/>
      <c r="S23" s="71"/>
      <c r="T23" s="71"/>
      <c r="U23" s="71"/>
      <c r="V23" s="71"/>
      <c r="W23" s="72">
        <f t="shared" si="0"/>
        <v>0</v>
      </c>
      <c r="X23" s="72"/>
      <c r="Y23" s="73"/>
    </row>
    <row r="24" spans="2:25" ht="24.95" customHeight="1" x14ac:dyDescent="0.15">
      <c r="B24" s="74"/>
      <c r="C24" s="75"/>
      <c r="D24" s="75"/>
      <c r="E24" s="75"/>
      <c r="F24" s="75"/>
      <c r="G24" s="75"/>
      <c r="H24" s="71"/>
      <c r="I24" s="71"/>
      <c r="J24" s="71"/>
      <c r="K24" s="76"/>
      <c r="L24" s="76"/>
      <c r="M24" s="76"/>
      <c r="N24" s="77"/>
      <c r="O24" s="77"/>
      <c r="P24" s="77"/>
      <c r="Q24" s="71"/>
      <c r="R24" s="71"/>
      <c r="S24" s="71"/>
      <c r="T24" s="71"/>
      <c r="U24" s="71"/>
      <c r="V24" s="71"/>
      <c r="W24" s="72">
        <f t="shared" si="0"/>
        <v>0</v>
      </c>
      <c r="X24" s="72"/>
      <c r="Y24" s="73"/>
    </row>
    <row r="25" spans="2:25" ht="24.95" customHeight="1" x14ac:dyDescent="0.15">
      <c r="B25" s="74"/>
      <c r="C25" s="75"/>
      <c r="D25" s="75"/>
      <c r="E25" s="75"/>
      <c r="F25" s="75"/>
      <c r="G25" s="75"/>
      <c r="H25" s="71"/>
      <c r="I25" s="71"/>
      <c r="J25" s="71"/>
      <c r="K25" s="76"/>
      <c r="L25" s="76"/>
      <c r="M25" s="76"/>
      <c r="N25" s="77"/>
      <c r="O25" s="77"/>
      <c r="P25" s="77"/>
      <c r="Q25" s="71"/>
      <c r="R25" s="71"/>
      <c r="S25" s="71"/>
      <c r="T25" s="71"/>
      <c r="U25" s="71"/>
      <c r="V25" s="71"/>
      <c r="W25" s="72">
        <f t="shared" si="0"/>
        <v>0</v>
      </c>
      <c r="X25" s="72"/>
      <c r="Y25" s="73"/>
    </row>
    <row r="26" spans="2:25" ht="24.95" customHeight="1" x14ac:dyDescent="0.15">
      <c r="B26" s="74"/>
      <c r="C26" s="75"/>
      <c r="D26" s="75"/>
      <c r="E26" s="75"/>
      <c r="F26" s="75"/>
      <c r="G26" s="75"/>
      <c r="H26" s="71"/>
      <c r="I26" s="71"/>
      <c r="J26" s="71"/>
      <c r="K26" s="76"/>
      <c r="L26" s="76"/>
      <c r="M26" s="76"/>
      <c r="N26" s="77"/>
      <c r="O26" s="77"/>
      <c r="P26" s="77"/>
      <c r="Q26" s="71"/>
      <c r="R26" s="71"/>
      <c r="S26" s="71"/>
      <c r="T26" s="71"/>
      <c r="U26" s="71"/>
      <c r="V26" s="71"/>
      <c r="W26" s="72">
        <f t="shared" si="0"/>
        <v>0</v>
      </c>
      <c r="X26" s="72"/>
      <c r="Y26" s="73"/>
    </row>
    <row r="27" spans="2:25" ht="24.95" customHeight="1" x14ac:dyDescent="0.15">
      <c r="B27" s="74"/>
      <c r="C27" s="75"/>
      <c r="D27" s="75"/>
      <c r="E27" s="75"/>
      <c r="F27" s="75"/>
      <c r="G27" s="75"/>
      <c r="H27" s="71"/>
      <c r="I27" s="71"/>
      <c r="J27" s="71"/>
      <c r="K27" s="76"/>
      <c r="L27" s="76"/>
      <c r="M27" s="76"/>
      <c r="N27" s="77"/>
      <c r="O27" s="77"/>
      <c r="P27" s="77"/>
      <c r="Q27" s="71"/>
      <c r="R27" s="71"/>
      <c r="S27" s="71"/>
      <c r="T27" s="71"/>
      <c r="U27" s="71"/>
      <c r="V27" s="71"/>
      <c r="W27" s="72">
        <f t="shared" si="0"/>
        <v>0</v>
      </c>
      <c r="X27" s="72"/>
      <c r="Y27" s="73"/>
    </row>
    <row r="28" spans="2:25" ht="24.95" customHeight="1" x14ac:dyDescent="0.15">
      <c r="B28" s="74"/>
      <c r="C28" s="75"/>
      <c r="D28" s="75"/>
      <c r="E28" s="75"/>
      <c r="F28" s="75"/>
      <c r="G28" s="75"/>
      <c r="H28" s="71"/>
      <c r="I28" s="71"/>
      <c r="J28" s="71"/>
      <c r="K28" s="76"/>
      <c r="L28" s="76"/>
      <c r="M28" s="76"/>
      <c r="N28" s="77"/>
      <c r="O28" s="77"/>
      <c r="P28" s="77"/>
      <c r="Q28" s="71"/>
      <c r="R28" s="71"/>
      <c r="S28" s="71"/>
      <c r="T28" s="71"/>
      <c r="U28" s="71"/>
      <c r="V28" s="71"/>
      <c r="W28" s="72">
        <f t="shared" si="0"/>
        <v>0</v>
      </c>
      <c r="X28" s="72"/>
      <c r="Y28" s="73"/>
    </row>
    <row r="29" spans="2:25" ht="24.95" customHeight="1" x14ac:dyDescent="0.15">
      <c r="B29" s="74"/>
      <c r="C29" s="75"/>
      <c r="D29" s="75"/>
      <c r="E29" s="75"/>
      <c r="F29" s="75"/>
      <c r="G29" s="75"/>
      <c r="H29" s="71"/>
      <c r="I29" s="71"/>
      <c r="J29" s="71"/>
      <c r="K29" s="76"/>
      <c r="L29" s="76"/>
      <c r="M29" s="76"/>
      <c r="N29" s="77"/>
      <c r="O29" s="77"/>
      <c r="P29" s="77"/>
      <c r="Q29" s="71"/>
      <c r="R29" s="71"/>
      <c r="S29" s="71"/>
      <c r="T29" s="71"/>
      <c r="U29" s="71"/>
      <c r="V29" s="71"/>
      <c r="W29" s="72">
        <f t="shared" si="0"/>
        <v>0</v>
      </c>
      <c r="X29" s="72"/>
      <c r="Y29" s="73"/>
    </row>
    <row r="30" spans="2:25" ht="24.95" customHeight="1" x14ac:dyDescent="0.15">
      <c r="B30" s="74"/>
      <c r="C30" s="75"/>
      <c r="D30" s="75"/>
      <c r="E30" s="75"/>
      <c r="F30" s="75"/>
      <c r="G30" s="75"/>
      <c r="H30" s="71"/>
      <c r="I30" s="71"/>
      <c r="J30" s="71"/>
      <c r="K30" s="76"/>
      <c r="L30" s="76"/>
      <c r="M30" s="76"/>
      <c r="N30" s="77"/>
      <c r="O30" s="77"/>
      <c r="P30" s="77"/>
      <c r="Q30" s="71"/>
      <c r="R30" s="71"/>
      <c r="S30" s="71"/>
      <c r="T30" s="71"/>
      <c r="U30" s="71"/>
      <c r="V30" s="71"/>
      <c r="W30" s="72">
        <f t="shared" si="0"/>
        <v>0</v>
      </c>
      <c r="X30" s="72"/>
      <c r="Y30" s="73"/>
    </row>
    <row r="31" spans="2:25" ht="24.95" customHeight="1" x14ac:dyDescent="0.15">
      <c r="B31" s="74"/>
      <c r="C31" s="75"/>
      <c r="D31" s="75"/>
      <c r="E31" s="75"/>
      <c r="F31" s="75"/>
      <c r="G31" s="75"/>
      <c r="H31" s="71"/>
      <c r="I31" s="71"/>
      <c r="J31" s="71"/>
      <c r="K31" s="76"/>
      <c r="L31" s="76"/>
      <c r="M31" s="76"/>
      <c r="N31" s="77"/>
      <c r="O31" s="77"/>
      <c r="P31" s="77"/>
      <c r="Q31" s="71"/>
      <c r="R31" s="71"/>
      <c r="S31" s="71"/>
      <c r="T31" s="71"/>
      <c r="U31" s="71"/>
      <c r="V31" s="71"/>
      <c r="W31" s="72">
        <f t="shared" si="0"/>
        <v>0</v>
      </c>
      <c r="X31" s="72"/>
      <c r="Y31" s="73"/>
    </row>
    <row r="32" spans="2:25" ht="24.95" customHeight="1" x14ac:dyDescent="0.15">
      <c r="B32" s="85"/>
      <c r="C32" s="86"/>
      <c r="D32" s="86"/>
      <c r="E32" s="86"/>
      <c r="F32" s="86"/>
      <c r="G32" s="86"/>
      <c r="H32" s="90"/>
      <c r="I32" s="90"/>
      <c r="J32" s="90"/>
      <c r="K32" s="93"/>
      <c r="L32" s="93"/>
      <c r="M32" s="93"/>
      <c r="N32" s="94"/>
      <c r="O32" s="94"/>
      <c r="P32" s="94"/>
      <c r="Q32" s="90"/>
      <c r="R32" s="90"/>
      <c r="S32" s="90"/>
      <c r="T32" s="90"/>
      <c r="U32" s="90"/>
      <c r="V32" s="90"/>
      <c r="W32" s="91">
        <f t="shared" si="0"/>
        <v>0</v>
      </c>
      <c r="X32" s="91"/>
      <c r="Y32" s="92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63</v>
      </c>
    </row>
  </sheetData>
  <mergeCells count="209">
    <mergeCell ref="T12:V12"/>
    <mergeCell ref="W12:Y12"/>
    <mergeCell ref="B12:D12"/>
    <mergeCell ref="E12:G12"/>
    <mergeCell ref="H12:J12"/>
    <mergeCell ref="K12:M12"/>
    <mergeCell ref="N12:P12"/>
    <mergeCell ref="Q12:S12"/>
    <mergeCell ref="T16:V16"/>
    <mergeCell ref="W16:Y16"/>
    <mergeCell ref="H14:J14"/>
    <mergeCell ref="K14:M14"/>
    <mergeCell ref="N14:P14"/>
    <mergeCell ref="Q14:S14"/>
    <mergeCell ref="T14:V14"/>
    <mergeCell ref="T13:V13"/>
    <mergeCell ref="W13:Y13"/>
    <mergeCell ref="B14:D14"/>
    <mergeCell ref="B11:D11"/>
    <mergeCell ref="E11:G11"/>
    <mergeCell ref="H11:J11"/>
    <mergeCell ref="K11:M11"/>
    <mergeCell ref="N11:P11"/>
    <mergeCell ref="Q11:S11"/>
    <mergeCell ref="T11:V11"/>
    <mergeCell ref="W11:Y11"/>
    <mergeCell ref="B16:D16"/>
    <mergeCell ref="E16:G16"/>
    <mergeCell ref="H16:J16"/>
    <mergeCell ref="K16:M16"/>
    <mergeCell ref="N16:P16"/>
    <mergeCell ref="Q16:S16"/>
    <mergeCell ref="W14:Y14"/>
    <mergeCell ref="B15:D15"/>
    <mergeCell ref="E15:G15"/>
    <mergeCell ref="H15:J15"/>
    <mergeCell ref="K15:M15"/>
    <mergeCell ref="N15:P15"/>
    <mergeCell ref="Q15:S15"/>
    <mergeCell ref="T15:V15"/>
    <mergeCell ref="W15:Y15"/>
    <mergeCell ref="E14:G14"/>
    <mergeCell ref="U3:Y3"/>
    <mergeCell ref="Q4:T4"/>
    <mergeCell ref="U4:Y4"/>
    <mergeCell ref="B3:C4"/>
    <mergeCell ref="D3:G4"/>
    <mergeCell ref="H3:P4"/>
    <mergeCell ref="Q3:T3"/>
    <mergeCell ref="B6:Y6"/>
    <mergeCell ref="B13:D13"/>
    <mergeCell ref="E13:G13"/>
    <mergeCell ref="H13:J13"/>
    <mergeCell ref="K13:M13"/>
    <mergeCell ref="N13:P13"/>
    <mergeCell ref="Q13:S13"/>
    <mergeCell ref="B7:D8"/>
    <mergeCell ref="E7:G8"/>
    <mergeCell ref="H7:J8"/>
    <mergeCell ref="K7:S7"/>
    <mergeCell ref="T7:V8"/>
    <mergeCell ref="W7:Y8"/>
    <mergeCell ref="K8:M8"/>
    <mergeCell ref="N8:P8"/>
    <mergeCell ref="Q8:S8"/>
    <mergeCell ref="N9:P9"/>
    <mergeCell ref="Q9:S9"/>
    <mergeCell ref="T9:V9"/>
    <mergeCell ref="W9:Y9"/>
    <mergeCell ref="B9:D9"/>
    <mergeCell ref="E9:G9"/>
    <mergeCell ref="H9:J9"/>
    <mergeCell ref="K9:M9"/>
    <mergeCell ref="N20:P20"/>
    <mergeCell ref="Q20:S20"/>
    <mergeCell ref="T20:V20"/>
    <mergeCell ref="W20:Y20"/>
    <mergeCell ref="B20:D20"/>
    <mergeCell ref="E20:G20"/>
    <mergeCell ref="H20:J20"/>
    <mergeCell ref="K20:M20"/>
    <mergeCell ref="N10:P10"/>
    <mergeCell ref="Q10:S10"/>
    <mergeCell ref="T10:V10"/>
    <mergeCell ref="W10:Y10"/>
    <mergeCell ref="B10:D10"/>
    <mergeCell ref="E10:G10"/>
    <mergeCell ref="H10:J10"/>
    <mergeCell ref="K10:M10"/>
    <mergeCell ref="N17:P17"/>
    <mergeCell ref="N21:P21"/>
    <mergeCell ref="Q21:S21"/>
    <mergeCell ref="T21:V21"/>
    <mergeCell ref="W21:Y21"/>
    <mergeCell ref="B21:D21"/>
    <mergeCell ref="E21:G21"/>
    <mergeCell ref="H21:J21"/>
    <mergeCell ref="K21:M21"/>
    <mergeCell ref="N22:P22"/>
    <mergeCell ref="Q22:S22"/>
    <mergeCell ref="T22:V22"/>
    <mergeCell ref="W22:Y22"/>
    <mergeCell ref="B22:D22"/>
    <mergeCell ref="E22:G22"/>
    <mergeCell ref="H22:J22"/>
    <mergeCell ref="K22:M22"/>
    <mergeCell ref="N23:P23"/>
    <mergeCell ref="Q23:S23"/>
    <mergeCell ref="T23:V23"/>
    <mergeCell ref="W23:Y23"/>
    <mergeCell ref="B23:D23"/>
    <mergeCell ref="E23:G23"/>
    <mergeCell ref="H23:J23"/>
    <mergeCell ref="K23:M23"/>
    <mergeCell ref="N24:P24"/>
    <mergeCell ref="Q24:S24"/>
    <mergeCell ref="T24:V24"/>
    <mergeCell ref="W24:Y24"/>
    <mergeCell ref="B24:D24"/>
    <mergeCell ref="E24:G24"/>
    <mergeCell ref="H24:J24"/>
    <mergeCell ref="K24:M24"/>
    <mergeCell ref="N25:P25"/>
    <mergeCell ref="Q25:S25"/>
    <mergeCell ref="T25:V25"/>
    <mergeCell ref="W25:Y25"/>
    <mergeCell ref="B25:D25"/>
    <mergeCell ref="E25:G25"/>
    <mergeCell ref="H25:J25"/>
    <mergeCell ref="K25:M25"/>
    <mergeCell ref="N26:P26"/>
    <mergeCell ref="Q26:S26"/>
    <mergeCell ref="T26:V26"/>
    <mergeCell ref="W26:Y26"/>
    <mergeCell ref="B26:D26"/>
    <mergeCell ref="E26:G26"/>
    <mergeCell ref="H26:J26"/>
    <mergeCell ref="K26:M26"/>
    <mergeCell ref="N27:P27"/>
    <mergeCell ref="Q27:S27"/>
    <mergeCell ref="T27:V27"/>
    <mergeCell ref="W27:Y27"/>
    <mergeCell ref="B27:D27"/>
    <mergeCell ref="E27:G27"/>
    <mergeCell ref="H27:J27"/>
    <mergeCell ref="K27:M27"/>
    <mergeCell ref="N28:P28"/>
    <mergeCell ref="Q28:S28"/>
    <mergeCell ref="T28:V28"/>
    <mergeCell ref="W28:Y28"/>
    <mergeCell ref="B28:D28"/>
    <mergeCell ref="E28:G28"/>
    <mergeCell ref="H28:J28"/>
    <mergeCell ref="K28:M28"/>
    <mergeCell ref="N29:P29"/>
    <mergeCell ref="Q29:S29"/>
    <mergeCell ref="T29:V29"/>
    <mergeCell ref="W29:Y29"/>
    <mergeCell ref="B29:D29"/>
    <mergeCell ref="E29:G29"/>
    <mergeCell ref="H29:J29"/>
    <mergeCell ref="K29:M29"/>
    <mergeCell ref="N30:P30"/>
    <mergeCell ref="Q30:S30"/>
    <mergeCell ref="T30:V30"/>
    <mergeCell ref="W30:Y30"/>
    <mergeCell ref="B30:D30"/>
    <mergeCell ref="E30:G30"/>
    <mergeCell ref="H30:J30"/>
    <mergeCell ref="K30:M30"/>
    <mergeCell ref="N31:P31"/>
    <mergeCell ref="Q31:S31"/>
    <mergeCell ref="T31:V31"/>
    <mergeCell ref="W31:Y31"/>
    <mergeCell ref="B31:D31"/>
    <mergeCell ref="E31:G31"/>
    <mergeCell ref="H31:J31"/>
    <mergeCell ref="K31:M31"/>
    <mergeCell ref="N32:P32"/>
    <mergeCell ref="Q32:S32"/>
    <mergeCell ref="T32:V32"/>
    <mergeCell ref="W32:Y32"/>
    <mergeCell ref="B32:D32"/>
    <mergeCell ref="E32:G32"/>
    <mergeCell ref="H32:J32"/>
    <mergeCell ref="K32:M32"/>
    <mergeCell ref="Q17:S17"/>
    <mergeCell ref="T17:V17"/>
    <mergeCell ref="W17:Y17"/>
    <mergeCell ref="B17:D17"/>
    <mergeCell ref="E17:G17"/>
    <mergeCell ref="H17:J17"/>
    <mergeCell ref="K17:M17"/>
    <mergeCell ref="K19:M19"/>
    <mergeCell ref="N18:P18"/>
    <mergeCell ref="Q18:S18"/>
    <mergeCell ref="T18:V18"/>
    <mergeCell ref="W18:Y18"/>
    <mergeCell ref="B18:D18"/>
    <mergeCell ref="E18:G18"/>
    <mergeCell ref="H18:J18"/>
    <mergeCell ref="K18:M18"/>
    <mergeCell ref="N19:P19"/>
    <mergeCell ref="Q19:S19"/>
    <mergeCell ref="T19:V19"/>
    <mergeCell ref="W19:Y19"/>
    <mergeCell ref="B19:D19"/>
    <mergeCell ref="E19:G19"/>
    <mergeCell ref="H19:J1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3"/>
  <sheetViews>
    <sheetView showGridLines="0" showZeros="0" workbookViewId="0">
      <selection activeCell="H11" sqref="H11:J11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1" t="s">
        <v>65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66</v>
      </c>
    </row>
    <row r="3" spans="2:25" ht="20.100000000000001" customHeight="1" x14ac:dyDescent="0.15">
      <c r="B3" s="56" t="s">
        <v>67</v>
      </c>
      <c r="C3" s="57"/>
      <c r="D3" s="58" t="str">
        <f>TEXT([1]기본정보!$F$15,"yyyy.mm.dd.")&amp;"                ~                "&amp;TEXT([1]기본정보!$F$16,"yyyy.mm.dd.")</f>
        <v>2018.01.01.                ~                2018.12.31.</v>
      </c>
      <c r="E3" s="59"/>
      <c r="F3" s="59"/>
      <c r="G3" s="60"/>
      <c r="H3" s="64" t="s">
        <v>81</v>
      </c>
      <c r="I3" s="65"/>
      <c r="J3" s="65"/>
      <c r="K3" s="65"/>
      <c r="L3" s="65"/>
      <c r="M3" s="65"/>
      <c r="N3" s="65"/>
      <c r="O3" s="65"/>
      <c r="P3" s="66"/>
      <c r="Q3" s="57" t="s">
        <v>68</v>
      </c>
      <c r="R3" s="57"/>
      <c r="S3" s="57"/>
      <c r="T3" s="57"/>
      <c r="U3" s="49" t="str">
        <f>[1]기본정보!$F$6</f>
        <v>영화조세**</v>
      </c>
      <c r="V3" s="49"/>
      <c r="W3" s="49"/>
      <c r="X3" s="49"/>
      <c r="Y3" s="50"/>
    </row>
    <row r="4" spans="2:25" ht="20.100000000000001" customHeight="1" x14ac:dyDescent="0.15">
      <c r="B4" s="85"/>
      <c r="C4" s="86"/>
      <c r="D4" s="61"/>
      <c r="E4" s="62"/>
      <c r="F4" s="62"/>
      <c r="G4" s="63"/>
      <c r="H4" s="67"/>
      <c r="I4" s="68"/>
      <c r="J4" s="68"/>
      <c r="K4" s="68"/>
      <c r="L4" s="68"/>
      <c r="M4" s="68"/>
      <c r="N4" s="68"/>
      <c r="O4" s="68"/>
      <c r="P4" s="69"/>
      <c r="Q4" s="86" t="s">
        <v>69</v>
      </c>
      <c r="R4" s="86"/>
      <c r="S4" s="86"/>
      <c r="T4" s="86"/>
      <c r="U4" s="87">
        <f>[1]기본정보!$F$9</f>
        <v>2038163202</v>
      </c>
      <c r="V4" s="87"/>
      <c r="W4" s="87"/>
      <c r="X4" s="87"/>
      <c r="Y4" s="88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53" t="s">
        <v>70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5"/>
    </row>
    <row r="7" spans="2:25" ht="20.100000000000001" customHeight="1" x14ac:dyDescent="0.15">
      <c r="B7" s="89" t="s">
        <v>71</v>
      </c>
      <c r="C7" s="75"/>
      <c r="D7" s="75"/>
      <c r="E7" s="78" t="s">
        <v>72</v>
      </c>
      <c r="F7" s="75"/>
      <c r="G7" s="75"/>
      <c r="H7" s="78" t="s">
        <v>73</v>
      </c>
      <c r="I7" s="75"/>
      <c r="J7" s="75"/>
      <c r="K7" s="75" t="s">
        <v>74</v>
      </c>
      <c r="L7" s="75"/>
      <c r="M7" s="75"/>
      <c r="N7" s="75"/>
      <c r="O7" s="75"/>
      <c r="P7" s="75"/>
      <c r="Q7" s="75"/>
      <c r="R7" s="75"/>
      <c r="S7" s="75"/>
      <c r="T7" s="78" t="s">
        <v>75</v>
      </c>
      <c r="U7" s="75"/>
      <c r="V7" s="75"/>
      <c r="W7" s="79" t="s">
        <v>76</v>
      </c>
      <c r="X7" s="80"/>
      <c r="Y7" s="81"/>
    </row>
    <row r="8" spans="2:25" ht="20.100000000000001" customHeight="1" x14ac:dyDescent="0.15">
      <c r="B8" s="74"/>
      <c r="C8" s="75"/>
      <c r="D8" s="75"/>
      <c r="E8" s="75"/>
      <c r="F8" s="75"/>
      <c r="G8" s="75"/>
      <c r="H8" s="75"/>
      <c r="I8" s="75"/>
      <c r="J8" s="75"/>
      <c r="K8" s="75" t="s">
        <v>77</v>
      </c>
      <c r="L8" s="75"/>
      <c r="M8" s="75"/>
      <c r="N8" s="75" t="s">
        <v>78</v>
      </c>
      <c r="O8" s="75"/>
      <c r="P8" s="75"/>
      <c r="Q8" s="75" t="s">
        <v>79</v>
      </c>
      <c r="R8" s="75"/>
      <c r="S8" s="75"/>
      <c r="T8" s="75"/>
      <c r="U8" s="75"/>
      <c r="V8" s="75"/>
      <c r="W8" s="82"/>
      <c r="X8" s="83"/>
      <c r="Y8" s="84"/>
    </row>
    <row r="9" spans="2:25" ht="24.95" customHeight="1" x14ac:dyDescent="0.15">
      <c r="B9" s="74"/>
      <c r="C9" s="75"/>
      <c r="D9" s="75"/>
      <c r="E9" s="75"/>
      <c r="F9" s="75"/>
      <c r="G9" s="75"/>
      <c r="H9" s="71"/>
      <c r="I9" s="71"/>
      <c r="J9" s="71"/>
      <c r="K9" s="76"/>
      <c r="L9" s="76"/>
      <c r="M9" s="76"/>
      <c r="N9" s="77"/>
      <c r="O9" s="77"/>
      <c r="P9" s="77"/>
      <c r="Q9" s="71"/>
      <c r="R9" s="71"/>
      <c r="S9" s="71"/>
      <c r="T9" s="71"/>
      <c r="U9" s="71"/>
      <c r="V9" s="71"/>
      <c r="W9" s="72">
        <f t="shared" ref="W9:W32" si="0">MIN(Q9,T9)</f>
        <v>0</v>
      </c>
      <c r="X9" s="72"/>
      <c r="Y9" s="73"/>
    </row>
    <row r="10" spans="2:25" ht="24.95" customHeight="1" x14ac:dyDescent="0.15">
      <c r="B10" s="74"/>
      <c r="C10" s="75"/>
      <c r="D10" s="75"/>
      <c r="E10" s="75"/>
      <c r="F10" s="75"/>
      <c r="G10" s="75"/>
      <c r="H10" s="71"/>
      <c r="I10" s="71"/>
      <c r="J10" s="71"/>
      <c r="K10" s="76"/>
      <c r="L10" s="76"/>
      <c r="M10" s="76"/>
      <c r="N10" s="77"/>
      <c r="O10" s="77"/>
      <c r="P10" s="77"/>
      <c r="Q10" s="71"/>
      <c r="R10" s="71"/>
      <c r="S10" s="71"/>
      <c r="T10" s="71"/>
      <c r="U10" s="71"/>
      <c r="V10" s="71"/>
      <c r="W10" s="72">
        <f t="shared" si="0"/>
        <v>0</v>
      </c>
      <c r="X10" s="72"/>
      <c r="Y10" s="73"/>
    </row>
    <row r="11" spans="2:25" ht="24.95" customHeight="1" x14ac:dyDescent="0.15">
      <c r="B11" s="74"/>
      <c r="C11" s="75"/>
      <c r="D11" s="75"/>
      <c r="E11" s="75"/>
      <c r="F11" s="75"/>
      <c r="G11" s="75"/>
      <c r="H11" s="71"/>
      <c r="I11" s="71"/>
      <c r="J11" s="71"/>
      <c r="K11" s="76"/>
      <c r="L11" s="76"/>
      <c r="M11" s="76"/>
      <c r="N11" s="77"/>
      <c r="O11" s="77"/>
      <c r="P11" s="77"/>
      <c r="Q11" s="71"/>
      <c r="R11" s="71"/>
      <c r="S11" s="71"/>
      <c r="T11" s="71"/>
      <c r="U11" s="71"/>
      <c r="V11" s="71"/>
      <c r="W11" s="72">
        <f t="shared" si="0"/>
        <v>0</v>
      </c>
      <c r="X11" s="72"/>
      <c r="Y11" s="73"/>
    </row>
    <row r="12" spans="2:25" ht="24.95" customHeight="1" x14ac:dyDescent="0.15">
      <c r="B12" s="74"/>
      <c r="C12" s="75"/>
      <c r="D12" s="75"/>
      <c r="E12" s="75"/>
      <c r="F12" s="75"/>
      <c r="G12" s="75"/>
      <c r="H12" s="71"/>
      <c r="I12" s="71"/>
      <c r="J12" s="71"/>
      <c r="K12" s="76"/>
      <c r="L12" s="76"/>
      <c r="M12" s="76"/>
      <c r="N12" s="77"/>
      <c r="O12" s="77"/>
      <c r="P12" s="77"/>
      <c r="Q12" s="71"/>
      <c r="R12" s="71"/>
      <c r="S12" s="71"/>
      <c r="T12" s="71"/>
      <c r="U12" s="71"/>
      <c r="V12" s="71"/>
      <c r="W12" s="72">
        <f t="shared" si="0"/>
        <v>0</v>
      </c>
      <c r="X12" s="72"/>
      <c r="Y12" s="73"/>
    </row>
    <row r="13" spans="2:25" ht="24.95" customHeight="1" x14ac:dyDescent="0.15">
      <c r="B13" s="74"/>
      <c r="C13" s="75"/>
      <c r="D13" s="75"/>
      <c r="E13" s="75"/>
      <c r="F13" s="75"/>
      <c r="G13" s="75"/>
      <c r="H13" s="71"/>
      <c r="I13" s="71"/>
      <c r="J13" s="71"/>
      <c r="K13" s="76"/>
      <c r="L13" s="76"/>
      <c r="M13" s="76"/>
      <c r="N13" s="77"/>
      <c r="O13" s="77"/>
      <c r="P13" s="77"/>
      <c r="Q13" s="71"/>
      <c r="R13" s="71"/>
      <c r="S13" s="71"/>
      <c r="T13" s="71"/>
      <c r="U13" s="71"/>
      <c r="V13" s="71"/>
      <c r="W13" s="72">
        <f t="shared" si="0"/>
        <v>0</v>
      </c>
      <c r="X13" s="72"/>
      <c r="Y13" s="73"/>
    </row>
    <row r="14" spans="2:25" ht="24.95" customHeight="1" x14ac:dyDescent="0.15">
      <c r="B14" s="74"/>
      <c r="C14" s="75"/>
      <c r="D14" s="75"/>
      <c r="E14" s="75"/>
      <c r="F14" s="75"/>
      <c r="G14" s="75"/>
      <c r="H14" s="71"/>
      <c r="I14" s="71"/>
      <c r="J14" s="71"/>
      <c r="K14" s="76"/>
      <c r="L14" s="76"/>
      <c r="M14" s="76"/>
      <c r="N14" s="77"/>
      <c r="O14" s="77"/>
      <c r="P14" s="77"/>
      <c r="Q14" s="71"/>
      <c r="R14" s="71"/>
      <c r="S14" s="71"/>
      <c r="T14" s="71"/>
      <c r="U14" s="71"/>
      <c r="V14" s="71"/>
      <c r="W14" s="72">
        <f t="shared" si="0"/>
        <v>0</v>
      </c>
      <c r="X14" s="72"/>
      <c r="Y14" s="73"/>
    </row>
    <row r="15" spans="2:25" ht="24.95" customHeight="1" x14ac:dyDescent="0.15">
      <c r="B15" s="74"/>
      <c r="C15" s="75"/>
      <c r="D15" s="75"/>
      <c r="E15" s="75"/>
      <c r="F15" s="75"/>
      <c r="G15" s="75"/>
      <c r="H15" s="71"/>
      <c r="I15" s="71"/>
      <c r="J15" s="71"/>
      <c r="K15" s="76"/>
      <c r="L15" s="76"/>
      <c r="M15" s="76"/>
      <c r="N15" s="77"/>
      <c r="O15" s="77"/>
      <c r="P15" s="77"/>
      <c r="Q15" s="71"/>
      <c r="R15" s="71"/>
      <c r="S15" s="71"/>
      <c r="T15" s="71"/>
      <c r="U15" s="71"/>
      <c r="V15" s="71"/>
      <c r="W15" s="72">
        <f t="shared" si="0"/>
        <v>0</v>
      </c>
      <c r="X15" s="72"/>
      <c r="Y15" s="73"/>
    </row>
    <row r="16" spans="2:25" ht="24.95" customHeight="1" x14ac:dyDescent="0.15">
      <c r="B16" s="74"/>
      <c r="C16" s="75"/>
      <c r="D16" s="75"/>
      <c r="E16" s="75"/>
      <c r="F16" s="75"/>
      <c r="G16" s="75"/>
      <c r="H16" s="71"/>
      <c r="I16" s="71"/>
      <c r="J16" s="71"/>
      <c r="K16" s="76"/>
      <c r="L16" s="76"/>
      <c r="M16" s="76"/>
      <c r="N16" s="77"/>
      <c r="O16" s="77"/>
      <c r="P16" s="77"/>
      <c r="Q16" s="71"/>
      <c r="R16" s="71"/>
      <c r="S16" s="71"/>
      <c r="T16" s="71"/>
      <c r="U16" s="71"/>
      <c r="V16" s="71"/>
      <c r="W16" s="72">
        <f t="shared" si="0"/>
        <v>0</v>
      </c>
      <c r="X16" s="72"/>
      <c r="Y16" s="73"/>
    </row>
    <row r="17" spans="2:25" ht="24.95" customHeight="1" x14ac:dyDescent="0.15">
      <c r="B17" s="74"/>
      <c r="C17" s="75"/>
      <c r="D17" s="75"/>
      <c r="E17" s="75"/>
      <c r="F17" s="75"/>
      <c r="G17" s="75"/>
      <c r="H17" s="71"/>
      <c r="I17" s="71"/>
      <c r="J17" s="71"/>
      <c r="K17" s="76"/>
      <c r="L17" s="76"/>
      <c r="M17" s="76"/>
      <c r="N17" s="77"/>
      <c r="O17" s="77"/>
      <c r="P17" s="77"/>
      <c r="Q17" s="71"/>
      <c r="R17" s="71"/>
      <c r="S17" s="71"/>
      <c r="T17" s="71"/>
      <c r="U17" s="71"/>
      <c r="V17" s="71"/>
      <c r="W17" s="72">
        <f t="shared" si="0"/>
        <v>0</v>
      </c>
      <c r="X17" s="72"/>
      <c r="Y17" s="73"/>
    </row>
    <row r="18" spans="2:25" ht="24.95" customHeight="1" x14ac:dyDescent="0.15">
      <c r="B18" s="74"/>
      <c r="C18" s="75"/>
      <c r="D18" s="75"/>
      <c r="E18" s="75"/>
      <c r="F18" s="75"/>
      <c r="G18" s="75"/>
      <c r="H18" s="71"/>
      <c r="I18" s="71"/>
      <c r="J18" s="71"/>
      <c r="K18" s="76"/>
      <c r="L18" s="76"/>
      <c r="M18" s="76"/>
      <c r="N18" s="77"/>
      <c r="O18" s="77"/>
      <c r="P18" s="77"/>
      <c r="Q18" s="71"/>
      <c r="R18" s="71"/>
      <c r="S18" s="71"/>
      <c r="T18" s="71"/>
      <c r="U18" s="71"/>
      <c r="V18" s="71"/>
      <c r="W18" s="72">
        <f t="shared" si="0"/>
        <v>0</v>
      </c>
      <c r="X18" s="72"/>
      <c r="Y18" s="73"/>
    </row>
    <row r="19" spans="2:25" ht="24.95" customHeight="1" x14ac:dyDescent="0.15">
      <c r="B19" s="74"/>
      <c r="C19" s="75"/>
      <c r="D19" s="75"/>
      <c r="E19" s="75"/>
      <c r="F19" s="75"/>
      <c r="G19" s="75"/>
      <c r="H19" s="71"/>
      <c r="I19" s="71"/>
      <c r="J19" s="71"/>
      <c r="K19" s="76"/>
      <c r="L19" s="76"/>
      <c r="M19" s="76"/>
      <c r="N19" s="77"/>
      <c r="O19" s="77"/>
      <c r="P19" s="77"/>
      <c r="Q19" s="71"/>
      <c r="R19" s="71"/>
      <c r="S19" s="71"/>
      <c r="T19" s="71"/>
      <c r="U19" s="71"/>
      <c r="V19" s="71"/>
      <c r="W19" s="72">
        <f t="shared" si="0"/>
        <v>0</v>
      </c>
      <c r="X19" s="72"/>
      <c r="Y19" s="73"/>
    </row>
    <row r="20" spans="2:25" ht="24.95" customHeight="1" x14ac:dyDescent="0.15">
      <c r="B20" s="74"/>
      <c r="C20" s="75"/>
      <c r="D20" s="75"/>
      <c r="E20" s="75"/>
      <c r="F20" s="75"/>
      <c r="G20" s="75"/>
      <c r="H20" s="71"/>
      <c r="I20" s="71"/>
      <c r="J20" s="71"/>
      <c r="K20" s="76"/>
      <c r="L20" s="76"/>
      <c r="M20" s="76"/>
      <c r="N20" s="77"/>
      <c r="O20" s="77"/>
      <c r="P20" s="77"/>
      <c r="Q20" s="71"/>
      <c r="R20" s="71"/>
      <c r="S20" s="71"/>
      <c r="T20" s="71"/>
      <c r="U20" s="71"/>
      <c r="V20" s="71"/>
      <c r="W20" s="72">
        <f t="shared" si="0"/>
        <v>0</v>
      </c>
      <c r="X20" s="72"/>
      <c r="Y20" s="73"/>
    </row>
    <row r="21" spans="2:25" ht="24.95" customHeight="1" x14ac:dyDescent="0.15">
      <c r="B21" s="74"/>
      <c r="C21" s="75"/>
      <c r="D21" s="75"/>
      <c r="E21" s="75"/>
      <c r="F21" s="75"/>
      <c r="G21" s="75"/>
      <c r="H21" s="71"/>
      <c r="I21" s="71"/>
      <c r="J21" s="71"/>
      <c r="K21" s="76"/>
      <c r="L21" s="76"/>
      <c r="M21" s="76"/>
      <c r="N21" s="77"/>
      <c r="O21" s="77"/>
      <c r="P21" s="77"/>
      <c r="Q21" s="71"/>
      <c r="R21" s="71"/>
      <c r="S21" s="71"/>
      <c r="T21" s="71"/>
      <c r="U21" s="71"/>
      <c r="V21" s="71"/>
      <c r="W21" s="72">
        <f t="shared" si="0"/>
        <v>0</v>
      </c>
      <c r="X21" s="72"/>
      <c r="Y21" s="73"/>
    </row>
    <row r="22" spans="2:25" ht="24.95" customHeight="1" x14ac:dyDescent="0.15">
      <c r="B22" s="74"/>
      <c r="C22" s="75"/>
      <c r="D22" s="75"/>
      <c r="E22" s="75"/>
      <c r="F22" s="75"/>
      <c r="G22" s="75"/>
      <c r="H22" s="71"/>
      <c r="I22" s="71"/>
      <c r="J22" s="71"/>
      <c r="K22" s="76"/>
      <c r="L22" s="76"/>
      <c r="M22" s="76"/>
      <c r="N22" s="77"/>
      <c r="O22" s="77"/>
      <c r="P22" s="77"/>
      <c r="Q22" s="71"/>
      <c r="R22" s="71"/>
      <c r="S22" s="71"/>
      <c r="T22" s="71"/>
      <c r="U22" s="71"/>
      <c r="V22" s="71"/>
      <c r="W22" s="72">
        <f t="shared" si="0"/>
        <v>0</v>
      </c>
      <c r="X22" s="72"/>
      <c r="Y22" s="73"/>
    </row>
    <row r="23" spans="2:25" ht="24.95" customHeight="1" x14ac:dyDescent="0.15">
      <c r="B23" s="74"/>
      <c r="C23" s="75"/>
      <c r="D23" s="75"/>
      <c r="E23" s="75"/>
      <c r="F23" s="75"/>
      <c r="G23" s="75"/>
      <c r="H23" s="71"/>
      <c r="I23" s="71"/>
      <c r="J23" s="71"/>
      <c r="K23" s="76"/>
      <c r="L23" s="76"/>
      <c r="M23" s="76"/>
      <c r="N23" s="77"/>
      <c r="O23" s="77"/>
      <c r="P23" s="77"/>
      <c r="Q23" s="71"/>
      <c r="R23" s="71"/>
      <c r="S23" s="71"/>
      <c r="T23" s="71"/>
      <c r="U23" s="71"/>
      <c r="V23" s="71"/>
      <c r="W23" s="72">
        <f t="shared" si="0"/>
        <v>0</v>
      </c>
      <c r="X23" s="72"/>
      <c r="Y23" s="73"/>
    </row>
    <row r="24" spans="2:25" ht="24.95" customHeight="1" x14ac:dyDescent="0.15">
      <c r="B24" s="74"/>
      <c r="C24" s="75"/>
      <c r="D24" s="75"/>
      <c r="E24" s="75"/>
      <c r="F24" s="75"/>
      <c r="G24" s="75"/>
      <c r="H24" s="71"/>
      <c r="I24" s="71"/>
      <c r="J24" s="71"/>
      <c r="K24" s="76"/>
      <c r="L24" s="76"/>
      <c r="M24" s="76"/>
      <c r="N24" s="77"/>
      <c r="O24" s="77"/>
      <c r="P24" s="77"/>
      <c r="Q24" s="71"/>
      <c r="R24" s="71"/>
      <c r="S24" s="71"/>
      <c r="T24" s="71"/>
      <c r="U24" s="71"/>
      <c r="V24" s="71"/>
      <c r="W24" s="72">
        <f t="shared" si="0"/>
        <v>0</v>
      </c>
      <c r="X24" s="72"/>
      <c r="Y24" s="73"/>
    </row>
    <row r="25" spans="2:25" ht="24.95" customHeight="1" x14ac:dyDescent="0.15">
      <c r="B25" s="74"/>
      <c r="C25" s="75"/>
      <c r="D25" s="75"/>
      <c r="E25" s="75"/>
      <c r="F25" s="75"/>
      <c r="G25" s="75"/>
      <c r="H25" s="71"/>
      <c r="I25" s="71"/>
      <c r="J25" s="71"/>
      <c r="K25" s="76"/>
      <c r="L25" s="76"/>
      <c r="M25" s="76"/>
      <c r="N25" s="77"/>
      <c r="O25" s="77"/>
      <c r="P25" s="77"/>
      <c r="Q25" s="71"/>
      <c r="R25" s="71"/>
      <c r="S25" s="71"/>
      <c r="T25" s="71"/>
      <c r="U25" s="71"/>
      <c r="V25" s="71"/>
      <c r="W25" s="72">
        <f t="shared" si="0"/>
        <v>0</v>
      </c>
      <c r="X25" s="72"/>
      <c r="Y25" s="73"/>
    </row>
    <row r="26" spans="2:25" ht="24.95" customHeight="1" x14ac:dyDescent="0.15">
      <c r="B26" s="74"/>
      <c r="C26" s="75"/>
      <c r="D26" s="75"/>
      <c r="E26" s="75"/>
      <c r="F26" s="75"/>
      <c r="G26" s="75"/>
      <c r="H26" s="71"/>
      <c r="I26" s="71"/>
      <c r="J26" s="71"/>
      <c r="K26" s="76"/>
      <c r="L26" s="76"/>
      <c r="M26" s="76"/>
      <c r="N26" s="77"/>
      <c r="O26" s="77"/>
      <c r="P26" s="77"/>
      <c r="Q26" s="71"/>
      <c r="R26" s="71"/>
      <c r="S26" s="71"/>
      <c r="T26" s="71"/>
      <c r="U26" s="71"/>
      <c r="V26" s="71"/>
      <c r="W26" s="72">
        <f t="shared" si="0"/>
        <v>0</v>
      </c>
      <c r="X26" s="72"/>
      <c r="Y26" s="73"/>
    </row>
    <row r="27" spans="2:25" ht="24.95" customHeight="1" x14ac:dyDescent="0.15">
      <c r="B27" s="74"/>
      <c r="C27" s="75"/>
      <c r="D27" s="75"/>
      <c r="E27" s="75"/>
      <c r="F27" s="75"/>
      <c r="G27" s="75"/>
      <c r="H27" s="71"/>
      <c r="I27" s="71"/>
      <c r="J27" s="71"/>
      <c r="K27" s="76"/>
      <c r="L27" s="76"/>
      <c r="M27" s="76"/>
      <c r="N27" s="77"/>
      <c r="O27" s="77"/>
      <c r="P27" s="77"/>
      <c r="Q27" s="71"/>
      <c r="R27" s="71"/>
      <c r="S27" s="71"/>
      <c r="T27" s="71"/>
      <c r="U27" s="71"/>
      <c r="V27" s="71"/>
      <c r="W27" s="72">
        <f t="shared" si="0"/>
        <v>0</v>
      </c>
      <c r="X27" s="72"/>
      <c r="Y27" s="73"/>
    </row>
    <row r="28" spans="2:25" ht="24.95" customHeight="1" x14ac:dyDescent="0.15">
      <c r="B28" s="74"/>
      <c r="C28" s="75"/>
      <c r="D28" s="75"/>
      <c r="E28" s="75"/>
      <c r="F28" s="75"/>
      <c r="G28" s="75"/>
      <c r="H28" s="71"/>
      <c r="I28" s="71"/>
      <c r="J28" s="71"/>
      <c r="K28" s="76"/>
      <c r="L28" s="76"/>
      <c r="M28" s="76"/>
      <c r="N28" s="77"/>
      <c r="O28" s="77"/>
      <c r="P28" s="77"/>
      <c r="Q28" s="71"/>
      <c r="R28" s="71"/>
      <c r="S28" s="71"/>
      <c r="T28" s="71"/>
      <c r="U28" s="71"/>
      <c r="V28" s="71"/>
      <c r="W28" s="72">
        <f t="shared" si="0"/>
        <v>0</v>
      </c>
      <c r="X28" s="72"/>
      <c r="Y28" s="73"/>
    </row>
    <row r="29" spans="2:25" ht="24.95" customHeight="1" x14ac:dyDescent="0.15">
      <c r="B29" s="74"/>
      <c r="C29" s="75"/>
      <c r="D29" s="75"/>
      <c r="E29" s="75"/>
      <c r="F29" s="75"/>
      <c r="G29" s="75"/>
      <c r="H29" s="71"/>
      <c r="I29" s="71"/>
      <c r="J29" s="71"/>
      <c r="K29" s="76"/>
      <c r="L29" s="76"/>
      <c r="M29" s="76"/>
      <c r="N29" s="77"/>
      <c r="O29" s="77"/>
      <c r="P29" s="77"/>
      <c r="Q29" s="71"/>
      <c r="R29" s="71"/>
      <c r="S29" s="71"/>
      <c r="T29" s="71"/>
      <c r="U29" s="71"/>
      <c r="V29" s="71"/>
      <c r="W29" s="72">
        <f t="shared" si="0"/>
        <v>0</v>
      </c>
      <c r="X29" s="72"/>
      <c r="Y29" s="73"/>
    </row>
    <row r="30" spans="2:25" ht="24.95" customHeight="1" x14ac:dyDescent="0.15">
      <c r="B30" s="74"/>
      <c r="C30" s="75"/>
      <c r="D30" s="75"/>
      <c r="E30" s="75"/>
      <c r="F30" s="75"/>
      <c r="G30" s="75"/>
      <c r="H30" s="71"/>
      <c r="I30" s="71"/>
      <c r="J30" s="71"/>
      <c r="K30" s="76"/>
      <c r="L30" s="76"/>
      <c r="M30" s="76"/>
      <c r="N30" s="77"/>
      <c r="O30" s="77"/>
      <c r="P30" s="77"/>
      <c r="Q30" s="71"/>
      <c r="R30" s="71"/>
      <c r="S30" s="71"/>
      <c r="T30" s="71"/>
      <c r="U30" s="71"/>
      <c r="V30" s="71"/>
      <c r="W30" s="72">
        <f t="shared" si="0"/>
        <v>0</v>
      </c>
      <c r="X30" s="72"/>
      <c r="Y30" s="73"/>
    </row>
    <row r="31" spans="2:25" ht="24.95" customHeight="1" x14ac:dyDescent="0.15">
      <c r="B31" s="74"/>
      <c r="C31" s="75"/>
      <c r="D31" s="75"/>
      <c r="E31" s="75"/>
      <c r="F31" s="75"/>
      <c r="G31" s="75"/>
      <c r="H31" s="71"/>
      <c r="I31" s="71"/>
      <c r="J31" s="71"/>
      <c r="K31" s="76"/>
      <c r="L31" s="76"/>
      <c r="M31" s="76"/>
      <c r="N31" s="77"/>
      <c r="O31" s="77"/>
      <c r="P31" s="77"/>
      <c r="Q31" s="71"/>
      <c r="R31" s="71"/>
      <c r="S31" s="71"/>
      <c r="T31" s="71"/>
      <c r="U31" s="71"/>
      <c r="V31" s="71"/>
      <c r="W31" s="72">
        <f t="shared" si="0"/>
        <v>0</v>
      </c>
      <c r="X31" s="72"/>
      <c r="Y31" s="73"/>
    </row>
    <row r="32" spans="2:25" ht="24.95" customHeight="1" x14ac:dyDescent="0.15">
      <c r="B32" s="85"/>
      <c r="C32" s="86"/>
      <c r="D32" s="86"/>
      <c r="E32" s="86"/>
      <c r="F32" s="86"/>
      <c r="G32" s="86"/>
      <c r="H32" s="90"/>
      <c r="I32" s="90"/>
      <c r="J32" s="90"/>
      <c r="K32" s="93"/>
      <c r="L32" s="93"/>
      <c r="M32" s="93"/>
      <c r="N32" s="94"/>
      <c r="O32" s="94"/>
      <c r="P32" s="94"/>
      <c r="Q32" s="90"/>
      <c r="R32" s="90"/>
      <c r="S32" s="90"/>
      <c r="T32" s="90"/>
      <c r="U32" s="90"/>
      <c r="V32" s="90"/>
      <c r="W32" s="91">
        <f t="shared" si="0"/>
        <v>0</v>
      </c>
      <c r="X32" s="91"/>
      <c r="Y32" s="92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80</v>
      </c>
    </row>
  </sheetData>
  <mergeCells count="209">
    <mergeCell ref="B16:D16"/>
    <mergeCell ref="E16:G16"/>
    <mergeCell ref="H16:J16"/>
    <mergeCell ref="K16:M16"/>
    <mergeCell ref="N16:P16"/>
    <mergeCell ref="Q16:S16"/>
    <mergeCell ref="T16:V16"/>
    <mergeCell ref="W16:Y16"/>
    <mergeCell ref="N19:P19"/>
    <mergeCell ref="Q19:S19"/>
    <mergeCell ref="T19:V19"/>
    <mergeCell ref="W19:Y19"/>
    <mergeCell ref="B19:D19"/>
    <mergeCell ref="E19:G19"/>
    <mergeCell ref="H19:J19"/>
    <mergeCell ref="K19:M19"/>
    <mergeCell ref="N18:P18"/>
    <mergeCell ref="Q18:S18"/>
    <mergeCell ref="T18:V18"/>
    <mergeCell ref="B13:D13"/>
    <mergeCell ref="E13:G13"/>
    <mergeCell ref="H13:J13"/>
    <mergeCell ref="K13:M13"/>
    <mergeCell ref="N13:P13"/>
    <mergeCell ref="E14:G14"/>
    <mergeCell ref="H14:J14"/>
    <mergeCell ref="K14:M14"/>
    <mergeCell ref="N14:P14"/>
    <mergeCell ref="B14:D14"/>
    <mergeCell ref="W17:Y17"/>
    <mergeCell ref="W18:Y18"/>
    <mergeCell ref="B18:D18"/>
    <mergeCell ref="E18:G18"/>
    <mergeCell ref="H18:J18"/>
    <mergeCell ref="K18:M18"/>
    <mergeCell ref="B17:D17"/>
    <mergeCell ref="E17:G17"/>
    <mergeCell ref="H17:J17"/>
    <mergeCell ref="K17:M17"/>
    <mergeCell ref="N17:P17"/>
    <mergeCell ref="Q17:S17"/>
    <mergeCell ref="T32:V32"/>
    <mergeCell ref="W32:Y32"/>
    <mergeCell ref="B10:D10"/>
    <mergeCell ref="E10:G10"/>
    <mergeCell ref="H10:J10"/>
    <mergeCell ref="K10:M10"/>
    <mergeCell ref="N10:P10"/>
    <mergeCell ref="Q10:S10"/>
    <mergeCell ref="T10:V10"/>
    <mergeCell ref="W10:Y10"/>
    <mergeCell ref="B32:D32"/>
    <mergeCell ref="E32:G32"/>
    <mergeCell ref="H32:J32"/>
    <mergeCell ref="K32:M32"/>
    <mergeCell ref="N32:P32"/>
    <mergeCell ref="Q32:S32"/>
    <mergeCell ref="T30:V30"/>
    <mergeCell ref="W30:Y30"/>
    <mergeCell ref="B31:D31"/>
    <mergeCell ref="E31:G31"/>
    <mergeCell ref="H31:J31"/>
    <mergeCell ref="K31:M31"/>
    <mergeCell ref="N31:P31"/>
    <mergeCell ref="Q31:S31"/>
    <mergeCell ref="T31:V31"/>
    <mergeCell ref="W31:Y31"/>
    <mergeCell ref="B30:D30"/>
    <mergeCell ref="E30:G30"/>
    <mergeCell ref="H30:J30"/>
    <mergeCell ref="K30:M30"/>
    <mergeCell ref="N30:P30"/>
    <mergeCell ref="Q30:S30"/>
    <mergeCell ref="T28:V28"/>
    <mergeCell ref="W28:Y28"/>
    <mergeCell ref="B29:D29"/>
    <mergeCell ref="E29:G29"/>
    <mergeCell ref="H29:J29"/>
    <mergeCell ref="K29:M29"/>
    <mergeCell ref="N29:P29"/>
    <mergeCell ref="Q29:S29"/>
    <mergeCell ref="T29:V29"/>
    <mergeCell ref="W29:Y29"/>
    <mergeCell ref="B28:D28"/>
    <mergeCell ref="E28:G28"/>
    <mergeCell ref="H28:J28"/>
    <mergeCell ref="K28:M28"/>
    <mergeCell ref="N28:P28"/>
    <mergeCell ref="Q28:S28"/>
    <mergeCell ref="T26:V26"/>
    <mergeCell ref="W26:Y26"/>
    <mergeCell ref="B27:D27"/>
    <mergeCell ref="E27:G27"/>
    <mergeCell ref="H27:J27"/>
    <mergeCell ref="K27:M27"/>
    <mergeCell ref="N27:P27"/>
    <mergeCell ref="Q27:S27"/>
    <mergeCell ref="T27:V27"/>
    <mergeCell ref="W27:Y27"/>
    <mergeCell ref="B26:D26"/>
    <mergeCell ref="E26:G26"/>
    <mergeCell ref="H26:J26"/>
    <mergeCell ref="K26:M26"/>
    <mergeCell ref="N26:P26"/>
    <mergeCell ref="Q26:S26"/>
    <mergeCell ref="T24:V24"/>
    <mergeCell ref="W24:Y24"/>
    <mergeCell ref="B25:D25"/>
    <mergeCell ref="E25:G25"/>
    <mergeCell ref="H25:J25"/>
    <mergeCell ref="K25:M25"/>
    <mergeCell ref="N25:P25"/>
    <mergeCell ref="Q25:S25"/>
    <mergeCell ref="T25:V25"/>
    <mergeCell ref="W25:Y25"/>
    <mergeCell ref="B24:D24"/>
    <mergeCell ref="E24:G24"/>
    <mergeCell ref="H24:J24"/>
    <mergeCell ref="K24:M24"/>
    <mergeCell ref="N24:P24"/>
    <mergeCell ref="Q24:S24"/>
    <mergeCell ref="T22:V22"/>
    <mergeCell ref="W22:Y22"/>
    <mergeCell ref="B23:D23"/>
    <mergeCell ref="E23:G23"/>
    <mergeCell ref="H23:J23"/>
    <mergeCell ref="K23:M23"/>
    <mergeCell ref="N23:P23"/>
    <mergeCell ref="Q23:S23"/>
    <mergeCell ref="T23:V23"/>
    <mergeCell ref="W23:Y23"/>
    <mergeCell ref="B22:D22"/>
    <mergeCell ref="E22:G22"/>
    <mergeCell ref="H22:J22"/>
    <mergeCell ref="K22:M22"/>
    <mergeCell ref="N22:P22"/>
    <mergeCell ref="Q22:S22"/>
    <mergeCell ref="Q9:S9"/>
    <mergeCell ref="B7:D8"/>
    <mergeCell ref="E7:G8"/>
    <mergeCell ref="H7:J8"/>
    <mergeCell ref="K7:S7"/>
    <mergeCell ref="T20:V20"/>
    <mergeCell ref="W20:Y20"/>
    <mergeCell ref="B21:D21"/>
    <mergeCell ref="E21:G21"/>
    <mergeCell ref="H21:J21"/>
    <mergeCell ref="K21:M21"/>
    <mergeCell ref="N21:P21"/>
    <mergeCell ref="Q21:S21"/>
    <mergeCell ref="T21:V21"/>
    <mergeCell ref="W21:Y21"/>
    <mergeCell ref="B20:D20"/>
    <mergeCell ref="E20:G20"/>
    <mergeCell ref="H20:J20"/>
    <mergeCell ref="K20:M20"/>
    <mergeCell ref="N20:P20"/>
    <mergeCell ref="Q20:S20"/>
    <mergeCell ref="T13:V13"/>
    <mergeCell ref="W13:Y13"/>
    <mergeCell ref="T17:V17"/>
    <mergeCell ref="T7:V8"/>
    <mergeCell ref="W7:Y8"/>
    <mergeCell ref="K8:M8"/>
    <mergeCell ref="N8:P8"/>
    <mergeCell ref="Q8:S8"/>
    <mergeCell ref="B3:C4"/>
    <mergeCell ref="D3:G4"/>
    <mergeCell ref="H3:P4"/>
    <mergeCell ref="Q3:T3"/>
    <mergeCell ref="B6:Y6"/>
    <mergeCell ref="U3:Y3"/>
    <mergeCell ref="Q4:T4"/>
    <mergeCell ref="U4:Y4"/>
    <mergeCell ref="Q14:S14"/>
    <mergeCell ref="T14:V14"/>
    <mergeCell ref="W14:Y14"/>
    <mergeCell ref="B15:D15"/>
    <mergeCell ref="E15:G15"/>
    <mergeCell ref="H15:J15"/>
    <mergeCell ref="K15:M15"/>
    <mergeCell ref="N15:P15"/>
    <mergeCell ref="Q15:S15"/>
    <mergeCell ref="T15:V15"/>
    <mergeCell ref="W15:Y15"/>
    <mergeCell ref="T12:V12"/>
    <mergeCell ref="W12:Y12"/>
    <mergeCell ref="B12:D12"/>
    <mergeCell ref="E12:G12"/>
    <mergeCell ref="H12:J12"/>
    <mergeCell ref="K12:M12"/>
    <mergeCell ref="Q13:S13"/>
    <mergeCell ref="T9:V9"/>
    <mergeCell ref="W9:Y9"/>
    <mergeCell ref="N11:P11"/>
    <mergeCell ref="Q11:S11"/>
    <mergeCell ref="T11:V11"/>
    <mergeCell ref="W11:Y11"/>
    <mergeCell ref="B11:D11"/>
    <mergeCell ref="E11:G11"/>
    <mergeCell ref="H11:J11"/>
    <mergeCell ref="K11:M11"/>
    <mergeCell ref="N12:P12"/>
    <mergeCell ref="Q12:S12"/>
    <mergeCell ref="B9:D9"/>
    <mergeCell ref="E9:G9"/>
    <mergeCell ref="H9:J9"/>
    <mergeCell ref="K9:M9"/>
    <mergeCell ref="N9:P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3"/>
  <sheetViews>
    <sheetView showGridLines="0" showZeros="0" workbookViewId="0">
      <selection activeCell="H9" sqref="H9:J9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1" t="s">
        <v>82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83</v>
      </c>
    </row>
    <row r="3" spans="2:25" ht="20.100000000000001" customHeight="1" x14ac:dyDescent="0.15">
      <c r="B3" s="56" t="s">
        <v>84</v>
      </c>
      <c r="C3" s="57"/>
      <c r="D3" s="58" t="str">
        <f>TEXT([1]기본정보!$F$15,"yyyy.mm.dd.")&amp;"                ~                "&amp;TEXT([1]기본정보!$F$16,"yyyy.mm.dd.")</f>
        <v>2018.01.01.                ~                2018.12.31.</v>
      </c>
      <c r="E3" s="59"/>
      <c r="F3" s="59"/>
      <c r="G3" s="60"/>
      <c r="H3" s="64" t="s">
        <v>98</v>
      </c>
      <c r="I3" s="65"/>
      <c r="J3" s="65"/>
      <c r="K3" s="65"/>
      <c r="L3" s="65"/>
      <c r="M3" s="65"/>
      <c r="N3" s="65"/>
      <c r="O3" s="65"/>
      <c r="P3" s="66"/>
      <c r="Q3" s="57" t="s">
        <v>85</v>
      </c>
      <c r="R3" s="57"/>
      <c r="S3" s="57"/>
      <c r="T3" s="57"/>
      <c r="U3" s="49" t="str">
        <f>[1]기본정보!$F$6</f>
        <v>영화조세**</v>
      </c>
      <c r="V3" s="49"/>
      <c r="W3" s="49"/>
      <c r="X3" s="49"/>
      <c r="Y3" s="50"/>
    </row>
    <row r="4" spans="2:25" ht="20.100000000000001" customHeight="1" x14ac:dyDescent="0.15">
      <c r="B4" s="85"/>
      <c r="C4" s="86"/>
      <c r="D4" s="61"/>
      <c r="E4" s="62"/>
      <c r="F4" s="62"/>
      <c r="G4" s="63"/>
      <c r="H4" s="67"/>
      <c r="I4" s="68"/>
      <c r="J4" s="68"/>
      <c r="K4" s="68"/>
      <c r="L4" s="68"/>
      <c r="M4" s="68"/>
      <c r="N4" s="68"/>
      <c r="O4" s="68"/>
      <c r="P4" s="69"/>
      <c r="Q4" s="86" t="s">
        <v>86</v>
      </c>
      <c r="R4" s="86"/>
      <c r="S4" s="86"/>
      <c r="T4" s="86"/>
      <c r="U4" s="87">
        <f>[1]기본정보!$F$9</f>
        <v>2038163202</v>
      </c>
      <c r="V4" s="87"/>
      <c r="W4" s="87"/>
      <c r="X4" s="87"/>
      <c r="Y4" s="88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53" t="s">
        <v>87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5"/>
    </row>
    <row r="7" spans="2:25" ht="20.100000000000001" customHeight="1" x14ac:dyDescent="0.15">
      <c r="B7" s="89" t="s">
        <v>88</v>
      </c>
      <c r="C7" s="75"/>
      <c r="D7" s="75"/>
      <c r="E7" s="78" t="s">
        <v>89</v>
      </c>
      <c r="F7" s="75"/>
      <c r="G7" s="75"/>
      <c r="H7" s="78" t="s">
        <v>90</v>
      </c>
      <c r="I7" s="75"/>
      <c r="J7" s="75"/>
      <c r="K7" s="75" t="s">
        <v>91</v>
      </c>
      <c r="L7" s="75"/>
      <c r="M7" s="75"/>
      <c r="N7" s="75"/>
      <c r="O7" s="75"/>
      <c r="P7" s="75"/>
      <c r="Q7" s="75"/>
      <c r="R7" s="75"/>
      <c r="S7" s="75"/>
      <c r="T7" s="78" t="s">
        <v>92</v>
      </c>
      <c r="U7" s="75"/>
      <c r="V7" s="75"/>
      <c r="W7" s="79" t="s">
        <v>93</v>
      </c>
      <c r="X7" s="80"/>
      <c r="Y7" s="81"/>
    </row>
    <row r="8" spans="2:25" ht="20.100000000000001" customHeight="1" x14ac:dyDescent="0.15">
      <c r="B8" s="74"/>
      <c r="C8" s="75"/>
      <c r="D8" s="75"/>
      <c r="E8" s="75"/>
      <c r="F8" s="75"/>
      <c r="G8" s="75"/>
      <c r="H8" s="75"/>
      <c r="I8" s="75"/>
      <c r="J8" s="75"/>
      <c r="K8" s="75" t="s">
        <v>94</v>
      </c>
      <c r="L8" s="75"/>
      <c r="M8" s="75"/>
      <c r="N8" s="75" t="s">
        <v>95</v>
      </c>
      <c r="O8" s="75"/>
      <c r="P8" s="75"/>
      <c r="Q8" s="75" t="s">
        <v>96</v>
      </c>
      <c r="R8" s="75"/>
      <c r="S8" s="75"/>
      <c r="T8" s="75"/>
      <c r="U8" s="75"/>
      <c r="V8" s="75"/>
      <c r="W8" s="82"/>
      <c r="X8" s="83"/>
      <c r="Y8" s="84"/>
    </row>
    <row r="9" spans="2:25" ht="24.95" customHeight="1" x14ac:dyDescent="0.15">
      <c r="B9" s="74"/>
      <c r="C9" s="75"/>
      <c r="D9" s="75"/>
      <c r="E9" s="75"/>
      <c r="F9" s="75"/>
      <c r="G9" s="75"/>
      <c r="H9" s="71"/>
      <c r="I9" s="71"/>
      <c r="J9" s="71"/>
      <c r="K9" s="76"/>
      <c r="L9" s="76"/>
      <c r="M9" s="76"/>
      <c r="N9" s="77"/>
      <c r="O9" s="77"/>
      <c r="P9" s="77"/>
      <c r="Q9" s="71"/>
      <c r="R9" s="71"/>
      <c r="S9" s="71"/>
      <c r="T9" s="71"/>
      <c r="U9" s="71"/>
      <c r="V9" s="71"/>
      <c r="W9" s="72">
        <f t="shared" ref="W9:W32" si="0">MIN(Q9,T9)</f>
        <v>0</v>
      </c>
      <c r="X9" s="72"/>
      <c r="Y9" s="73"/>
    </row>
    <row r="10" spans="2:25" ht="24.95" customHeight="1" x14ac:dyDescent="0.15">
      <c r="B10" s="74"/>
      <c r="C10" s="75"/>
      <c r="D10" s="75"/>
      <c r="E10" s="75"/>
      <c r="F10" s="75"/>
      <c r="G10" s="75"/>
      <c r="H10" s="71"/>
      <c r="I10" s="71"/>
      <c r="J10" s="71"/>
      <c r="K10" s="76"/>
      <c r="L10" s="76"/>
      <c r="M10" s="76"/>
      <c r="N10" s="77"/>
      <c r="O10" s="77"/>
      <c r="P10" s="77"/>
      <c r="Q10" s="71"/>
      <c r="R10" s="71"/>
      <c r="S10" s="71"/>
      <c r="T10" s="71"/>
      <c r="U10" s="71"/>
      <c r="V10" s="71"/>
      <c r="W10" s="72">
        <f t="shared" si="0"/>
        <v>0</v>
      </c>
      <c r="X10" s="72"/>
      <c r="Y10" s="73"/>
    </row>
    <row r="11" spans="2:25" ht="24.95" customHeight="1" x14ac:dyDescent="0.15">
      <c r="B11" s="74"/>
      <c r="C11" s="75"/>
      <c r="D11" s="75"/>
      <c r="E11" s="75"/>
      <c r="F11" s="75"/>
      <c r="G11" s="75"/>
      <c r="H11" s="71"/>
      <c r="I11" s="71"/>
      <c r="J11" s="71"/>
      <c r="K11" s="76"/>
      <c r="L11" s="76"/>
      <c r="M11" s="76"/>
      <c r="N11" s="77"/>
      <c r="O11" s="77"/>
      <c r="P11" s="77"/>
      <c r="Q11" s="71"/>
      <c r="R11" s="71"/>
      <c r="S11" s="71"/>
      <c r="T11" s="71"/>
      <c r="U11" s="71"/>
      <c r="V11" s="71"/>
      <c r="W11" s="72">
        <f t="shared" si="0"/>
        <v>0</v>
      </c>
      <c r="X11" s="72"/>
      <c r="Y11" s="73"/>
    </row>
    <row r="12" spans="2:25" ht="24.95" customHeight="1" x14ac:dyDescent="0.15">
      <c r="B12" s="74"/>
      <c r="C12" s="75"/>
      <c r="D12" s="75"/>
      <c r="E12" s="75"/>
      <c r="F12" s="75"/>
      <c r="G12" s="75"/>
      <c r="H12" s="71"/>
      <c r="I12" s="71"/>
      <c r="J12" s="71"/>
      <c r="K12" s="76"/>
      <c r="L12" s="76"/>
      <c r="M12" s="76"/>
      <c r="N12" s="77"/>
      <c r="O12" s="77"/>
      <c r="P12" s="77"/>
      <c r="Q12" s="71"/>
      <c r="R12" s="71"/>
      <c r="S12" s="71"/>
      <c r="T12" s="71"/>
      <c r="U12" s="71"/>
      <c r="V12" s="71"/>
      <c r="W12" s="72">
        <f t="shared" si="0"/>
        <v>0</v>
      </c>
      <c r="X12" s="72"/>
      <c r="Y12" s="73"/>
    </row>
    <row r="13" spans="2:25" ht="24.95" customHeight="1" x14ac:dyDescent="0.15">
      <c r="B13" s="74"/>
      <c r="C13" s="75"/>
      <c r="D13" s="75"/>
      <c r="E13" s="75"/>
      <c r="F13" s="75"/>
      <c r="G13" s="75"/>
      <c r="H13" s="71"/>
      <c r="I13" s="71"/>
      <c r="J13" s="71"/>
      <c r="K13" s="76"/>
      <c r="L13" s="76"/>
      <c r="M13" s="76"/>
      <c r="N13" s="77"/>
      <c r="O13" s="77"/>
      <c r="P13" s="77"/>
      <c r="Q13" s="71"/>
      <c r="R13" s="71"/>
      <c r="S13" s="71"/>
      <c r="T13" s="71"/>
      <c r="U13" s="71"/>
      <c r="V13" s="71"/>
      <c r="W13" s="72">
        <f t="shared" si="0"/>
        <v>0</v>
      </c>
      <c r="X13" s="72"/>
      <c r="Y13" s="73"/>
    </row>
    <row r="14" spans="2:25" ht="24.95" customHeight="1" x14ac:dyDescent="0.15">
      <c r="B14" s="74"/>
      <c r="C14" s="75"/>
      <c r="D14" s="75"/>
      <c r="E14" s="75"/>
      <c r="F14" s="75"/>
      <c r="G14" s="75"/>
      <c r="H14" s="71"/>
      <c r="I14" s="71"/>
      <c r="J14" s="71"/>
      <c r="K14" s="76"/>
      <c r="L14" s="76"/>
      <c r="M14" s="76"/>
      <c r="N14" s="77"/>
      <c r="O14" s="77"/>
      <c r="P14" s="77"/>
      <c r="Q14" s="71"/>
      <c r="R14" s="71"/>
      <c r="S14" s="71"/>
      <c r="T14" s="71"/>
      <c r="U14" s="71"/>
      <c r="V14" s="71"/>
      <c r="W14" s="72">
        <f t="shared" si="0"/>
        <v>0</v>
      </c>
      <c r="X14" s="72"/>
      <c r="Y14" s="73"/>
    </row>
    <row r="15" spans="2:25" ht="24.95" customHeight="1" x14ac:dyDescent="0.15">
      <c r="B15" s="74"/>
      <c r="C15" s="75"/>
      <c r="D15" s="75"/>
      <c r="E15" s="75"/>
      <c r="F15" s="75"/>
      <c r="G15" s="75"/>
      <c r="H15" s="71"/>
      <c r="I15" s="71"/>
      <c r="J15" s="71"/>
      <c r="K15" s="76"/>
      <c r="L15" s="76"/>
      <c r="M15" s="76"/>
      <c r="N15" s="77"/>
      <c r="O15" s="77"/>
      <c r="P15" s="77"/>
      <c r="Q15" s="71"/>
      <c r="R15" s="71"/>
      <c r="S15" s="71"/>
      <c r="T15" s="71"/>
      <c r="U15" s="71"/>
      <c r="V15" s="71"/>
      <c r="W15" s="72">
        <f t="shared" si="0"/>
        <v>0</v>
      </c>
      <c r="X15" s="72"/>
      <c r="Y15" s="73"/>
    </row>
    <row r="16" spans="2:25" ht="24.95" customHeight="1" x14ac:dyDescent="0.15">
      <c r="B16" s="74"/>
      <c r="C16" s="75"/>
      <c r="D16" s="75"/>
      <c r="E16" s="75"/>
      <c r="F16" s="75"/>
      <c r="G16" s="75"/>
      <c r="H16" s="71"/>
      <c r="I16" s="71"/>
      <c r="J16" s="71"/>
      <c r="K16" s="76"/>
      <c r="L16" s="76"/>
      <c r="M16" s="76"/>
      <c r="N16" s="77"/>
      <c r="O16" s="77"/>
      <c r="P16" s="77"/>
      <c r="Q16" s="71"/>
      <c r="R16" s="71"/>
      <c r="S16" s="71"/>
      <c r="T16" s="71"/>
      <c r="U16" s="71"/>
      <c r="V16" s="71"/>
      <c r="W16" s="72">
        <f t="shared" si="0"/>
        <v>0</v>
      </c>
      <c r="X16" s="72"/>
      <c r="Y16" s="73"/>
    </row>
    <row r="17" spans="2:25" ht="24.95" customHeight="1" x14ac:dyDescent="0.15">
      <c r="B17" s="74"/>
      <c r="C17" s="75"/>
      <c r="D17" s="75"/>
      <c r="E17" s="75"/>
      <c r="F17" s="75"/>
      <c r="G17" s="75"/>
      <c r="H17" s="71"/>
      <c r="I17" s="71"/>
      <c r="J17" s="71"/>
      <c r="K17" s="76"/>
      <c r="L17" s="76"/>
      <c r="M17" s="76"/>
      <c r="N17" s="77"/>
      <c r="O17" s="77"/>
      <c r="P17" s="77"/>
      <c r="Q17" s="71"/>
      <c r="R17" s="71"/>
      <c r="S17" s="71"/>
      <c r="T17" s="71"/>
      <c r="U17" s="71"/>
      <c r="V17" s="71"/>
      <c r="W17" s="72">
        <f t="shared" si="0"/>
        <v>0</v>
      </c>
      <c r="X17" s="72"/>
      <c r="Y17" s="73"/>
    </row>
    <row r="18" spans="2:25" ht="24.95" customHeight="1" x14ac:dyDescent="0.15">
      <c r="B18" s="74"/>
      <c r="C18" s="75"/>
      <c r="D18" s="75"/>
      <c r="E18" s="75"/>
      <c r="F18" s="75"/>
      <c r="G18" s="75"/>
      <c r="H18" s="71"/>
      <c r="I18" s="71"/>
      <c r="J18" s="71"/>
      <c r="K18" s="76"/>
      <c r="L18" s="76"/>
      <c r="M18" s="76"/>
      <c r="N18" s="77"/>
      <c r="O18" s="77"/>
      <c r="P18" s="77"/>
      <c r="Q18" s="71"/>
      <c r="R18" s="71"/>
      <c r="S18" s="71"/>
      <c r="T18" s="71"/>
      <c r="U18" s="71"/>
      <c r="V18" s="71"/>
      <c r="W18" s="72">
        <f t="shared" si="0"/>
        <v>0</v>
      </c>
      <c r="X18" s="72"/>
      <c r="Y18" s="73"/>
    </row>
    <row r="19" spans="2:25" ht="24.95" customHeight="1" x14ac:dyDescent="0.15">
      <c r="B19" s="74"/>
      <c r="C19" s="75"/>
      <c r="D19" s="75"/>
      <c r="E19" s="75"/>
      <c r="F19" s="75"/>
      <c r="G19" s="75"/>
      <c r="H19" s="71"/>
      <c r="I19" s="71"/>
      <c r="J19" s="71"/>
      <c r="K19" s="76"/>
      <c r="L19" s="76"/>
      <c r="M19" s="76"/>
      <c r="N19" s="77"/>
      <c r="O19" s="77"/>
      <c r="P19" s="77"/>
      <c r="Q19" s="71"/>
      <c r="R19" s="71"/>
      <c r="S19" s="71"/>
      <c r="T19" s="71"/>
      <c r="U19" s="71"/>
      <c r="V19" s="71"/>
      <c r="W19" s="72">
        <f t="shared" si="0"/>
        <v>0</v>
      </c>
      <c r="X19" s="72"/>
      <c r="Y19" s="73"/>
    </row>
    <row r="20" spans="2:25" ht="24.95" customHeight="1" x14ac:dyDescent="0.15">
      <c r="B20" s="74"/>
      <c r="C20" s="75"/>
      <c r="D20" s="75"/>
      <c r="E20" s="75"/>
      <c r="F20" s="75"/>
      <c r="G20" s="75"/>
      <c r="H20" s="71"/>
      <c r="I20" s="71"/>
      <c r="J20" s="71"/>
      <c r="K20" s="76"/>
      <c r="L20" s="76"/>
      <c r="M20" s="76"/>
      <c r="N20" s="77"/>
      <c r="O20" s="77"/>
      <c r="P20" s="77"/>
      <c r="Q20" s="71"/>
      <c r="R20" s="71"/>
      <c r="S20" s="71"/>
      <c r="T20" s="71"/>
      <c r="U20" s="71"/>
      <c r="V20" s="71"/>
      <c r="W20" s="72">
        <f t="shared" si="0"/>
        <v>0</v>
      </c>
      <c r="X20" s="72"/>
      <c r="Y20" s="73"/>
    </row>
    <row r="21" spans="2:25" ht="24.95" customHeight="1" x14ac:dyDescent="0.15">
      <c r="B21" s="74"/>
      <c r="C21" s="75"/>
      <c r="D21" s="75"/>
      <c r="E21" s="75"/>
      <c r="F21" s="75"/>
      <c r="G21" s="75"/>
      <c r="H21" s="71"/>
      <c r="I21" s="71"/>
      <c r="J21" s="71"/>
      <c r="K21" s="76"/>
      <c r="L21" s="76"/>
      <c r="M21" s="76"/>
      <c r="N21" s="77"/>
      <c r="O21" s="77"/>
      <c r="P21" s="77"/>
      <c r="Q21" s="71"/>
      <c r="R21" s="71"/>
      <c r="S21" s="71"/>
      <c r="T21" s="71"/>
      <c r="U21" s="71"/>
      <c r="V21" s="71"/>
      <c r="W21" s="72">
        <f t="shared" si="0"/>
        <v>0</v>
      </c>
      <c r="X21" s="72"/>
      <c r="Y21" s="73"/>
    </row>
    <row r="22" spans="2:25" ht="24.95" customHeight="1" x14ac:dyDescent="0.15">
      <c r="B22" s="74"/>
      <c r="C22" s="75"/>
      <c r="D22" s="75"/>
      <c r="E22" s="75"/>
      <c r="F22" s="75"/>
      <c r="G22" s="75"/>
      <c r="H22" s="71"/>
      <c r="I22" s="71"/>
      <c r="J22" s="71"/>
      <c r="K22" s="76"/>
      <c r="L22" s="76"/>
      <c r="M22" s="76"/>
      <c r="N22" s="77"/>
      <c r="O22" s="77"/>
      <c r="P22" s="77"/>
      <c r="Q22" s="71"/>
      <c r="R22" s="71"/>
      <c r="S22" s="71"/>
      <c r="T22" s="71"/>
      <c r="U22" s="71"/>
      <c r="V22" s="71"/>
      <c r="W22" s="72">
        <f t="shared" si="0"/>
        <v>0</v>
      </c>
      <c r="X22" s="72"/>
      <c r="Y22" s="73"/>
    </row>
    <row r="23" spans="2:25" ht="24.95" customHeight="1" x14ac:dyDescent="0.15">
      <c r="B23" s="74"/>
      <c r="C23" s="75"/>
      <c r="D23" s="75"/>
      <c r="E23" s="75"/>
      <c r="F23" s="75"/>
      <c r="G23" s="75"/>
      <c r="H23" s="71"/>
      <c r="I23" s="71"/>
      <c r="J23" s="71"/>
      <c r="K23" s="76"/>
      <c r="L23" s="76"/>
      <c r="M23" s="76"/>
      <c r="N23" s="77"/>
      <c r="O23" s="77"/>
      <c r="P23" s="77"/>
      <c r="Q23" s="71"/>
      <c r="R23" s="71"/>
      <c r="S23" s="71"/>
      <c r="T23" s="71"/>
      <c r="U23" s="71"/>
      <c r="V23" s="71"/>
      <c r="W23" s="72">
        <f t="shared" si="0"/>
        <v>0</v>
      </c>
      <c r="X23" s="72"/>
      <c r="Y23" s="73"/>
    </row>
    <row r="24" spans="2:25" ht="24.95" customHeight="1" x14ac:dyDescent="0.15">
      <c r="B24" s="74"/>
      <c r="C24" s="75"/>
      <c r="D24" s="75"/>
      <c r="E24" s="75"/>
      <c r="F24" s="75"/>
      <c r="G24" s="75"/>
      <c r="H24" s="71"/>
      <c r="I24" s="71"/>
      <c r="J24" s="71"/>
      <c r="K24" s="76"/>
      <c r="L24" s="76"/>
      <c r="M24" s="76"/>
      <c r="N24" s="77"/>
      <c r="O24" s="77"/>
      <c r="P24" s="77"/>
      <c r="Q24" s="71"/>
      <c r="R24" s="71"/>
      <c r="S24" s="71"/>
      <c r="T24" s="71"/>
      <c r="U24" s="71"/>
      <c r="V24" s="71"/>
      <c r="W24" s="72">
        <f t="shared" si="0"/>
        <v>0</v>
      </c>
      <c r="X24" s="72"/>
      <c r="Y24" s="73"/>
    </row>
    <row r="25" spans="2:25" ht="24.95" customHeight="1" x14ac:dyDescent="0.15">
      <c r="B25" s="74"/>
      <c r="C25" s="75"/>
      <c r="D25" s="75"/>
      <c r="E25" s="75"/>
      <c r="F25" s="75"/>
      <c r="G25" s="75"/>
      <c r="H25" s="71"/>
      <c r="I25" s="71"/>
      <c r="J25" s="71"/>
      <c r="K25" s="76"/>
      <c r="L25" s="76"/>
      <c r="M25" s="76"/>
      <c r="N25" s="77"/>
      <c r="O25" s="77"/>
      <c r="P25" s="77"/>
      <c r="Q25" s="71"/>
      <c r="R25" s="71"/>
      <c r="S25" s="71"/>
      <c r="T25" s="71"/>
      <c r="U25" s="71"/>
      <c r="V25" s="71"/>
      <c r="W25" s="72">
        <f t="shared" si="0"/>
        <v>0</v>
      </c>
      <c r="X25" s="72"/>
      <c r="Y25" s="73"/>
    </row>
    <row r="26" spans="2:25" ht="24.95" customHeight="1" x14ac:dyDescent="0.15">
      <c r="B26" s="74"/>
      <c r="C26" s="75"/>
      <c r="D26" s="75"/>
      <c r="E26" s="75"/>
      <c r="F26" s="75"/>
      <c r="G26" s="75"/>
      <c r="H26" s="71"/>
      <c r="I26" s="71"/>
      <c r="J26" s="71"/>
      <c r="K26" s="76"/>
      <c r="L26" s="76"/>
      <c r="M26" s="76"/>
      <c r="N26" s="77"/>
      <c r="O26" s="77"/>
      <c r="P26" s="77"/>
      <c r="Q26" s="71"/>
      <c r="R26" s="71"/>
      <c r="S26" s="71"/>
      <c r="T26" s="71"/>
      <c r="U26" s="71"/>
      <c r="V26" s="71"/>
      <c r="W26" s="72">
        <f t="shared" si="0"/>
        <v>0</v>
      </c>
      <c r="X26" s="72"/>
      <c r="Y26" s="73"/>
    </row>
    <row r="27" spans="2:25" ht="24.95" customHeight="1" x14ac:dyDescent="0.15">
      <c r="B27" s="74"/>
      <c r="C27" s="75"/>
      <c r="D27" s="75"/>
      <c r="E27" s="75"/>
      <c r="F27" s="75"/>
      <c r="G27" s="75"/>
      <c r="H27" s="71"/>
      <c r="I27" s="71"/>
      <c r="J27" s="71"/>
      <c r="K27" s="76"/>
      <c r="L27" s="76"/>
      <c r="M27" s="76"/>
      <c r="N27" s="77"/>
      <c r="O27" s="77"/>
      <c r="P27" s="77"/>
      <c r="Q27" s="71"/>
      <c r="R27" s="71"/>
      <c r="S27" s="71"/>
      <c r="T27" s="71"/>
      <c r="U27" s="71"/>
      <c r="V27" s="71"/>
      <c r="W27" s="72">
        <f t="shared" si="0"/>
        <v>0</v>
      </c>
      <c r="X27" s="72"/>
      <c r="Y27" s="73"/>
    </row>
    <row r="28" spans="2:25" ht="24.95" customHeight="1" x14ac:dyDescent="0.15">
      <c r="B28" s="74"/>
      <c r="C28" s="75"/>
      <c r="D28" s="75"/>
      <c r="E28" s="75"/>
      <c r="F28" s="75"/>
      <c r="G28" s="75"/>
      <c r="H28" s="71"/>
      <c r="I28" s="71"/>
      <c r="J28" s="71"/>
      <c r="K28" s="76"/>
      <c r="L28" s="76"/>
      <c r="M28" s="76"/>
      <c r="N28" s="77"/>
      <c r="O28" s="77"/>
      <c r="P28" s="77"/>
      <c r="Q28" s="71"/>
      <c r="R28" s="71"/>
      <c r="S28" s="71"/>
      <c r="T28" s="71"/>
      <c r="U28" s="71"/>
      <c r="V28" s="71"/>
      <c r="W28" s="72">
        <f t="shared" si="0"/>
        <v>0</v>
      </c>
      <c r="X28" s="72"/>
      <c r="Y28" s="73"/>
    </row>
    <row r="29" spans="2:25" ht="24.95" customHeight="1" x14ac:dyDescent="0.15">
      <c r="B29" s="74"/>
      <c r="C29" s="75"/>
      <c r="D29" s="75"/>
      <c r="E29" s="75"/>
      <c r="F29" s="75"/>
      <c r="G29" s="75"/>
      <c r="H29" s="71"/>
      <c r="I29" s="71"/>
      <c r="J29" s="71"/>
      <c r="K29" s="76"/>
      <c r="L29" s="76"/>
      <c r="M29" s="76"/>
      <c r="N29" s="77"/>
      <c r="O29" s="77"/>
      <c r="P29" s="77"/>
      <c r="Q29" s="71"/>
      <c r="R29" s="71"/>
      <c r="S29" s="71"/>
      <c r="T29" s="71"/>
      <c r="U29" s="71"/>
      <c r="V29" s="71"/>
      <c r="W29" s="72">
        <f t="shared" si="0"/>
        <v>0</v>
      </c>
      <c r="X29" s="72"/>
      <c r="Y29" s="73"/>
    </row>
    <row r="30" spans="2:25" ht="24.95" customHeight="1" x14ac:dyDescent="0.15">
      <c r="B30" s="74"/>
      <c r="C30" s="75"/>
      <c r="D30" s="75"/>
      <c r="E30" s="75"/>
      <c r="F30" s="75"/>
      <c r="G30" s="75"/>
      <c r="H30" s="71"/>
      <c r="I30" s="71"/>
      <c r="J30" s="71"/>
      <c r="K30" s="76"/>
      <c r="L30" s="76"/>
      <c r="M30" s="76"/>
      <c r="N30" s="77"/>
      <c r="O30" s="77"/>
      <c r="P30" s="77"/>
      <c r="Q30" s="71"/>
      <c r="R30" s="71"/>
      <c r="S30" s="71"/>
      <c r="T30" s="71"/>
      <c r="U30" s="71"/>
      <c r="V30" s="71"/>
      <c r="W30" s="72">
        <f t="shared" si="0"/>
        <v>0</v>
      </c>
      <c r="X30" s="72"/>
      <c r="Y30" s="73"/>
    </row>
    <row r="31" spans="2:25" ht="24.95" customHeight="1" x14ac:dyDescent="0.15">
      <c r="B31" s="74"/>
      <c r="C31" s="75"/>
      <c r="D31" s="75"/>
      <c r="E31" s="75"/>
      <c r="F31" s="75"/>
      <c r="G31" s="75"/>
      <c r="H31" s="71"/>
      <c r="I31" s="71"/>
      <c r="J31" s="71"/>
      <c r="K31" s="76"/>
      <c r="L31" s="76"/>
      <c r="M31" s="76"/>
      <c r="N31" s="77"/>
      <c r="O31" s="77"/>
      <c r="P31" s="77"/>
      <c r="Q31" s="71"/>
      <c r="R31" s="71"/>
      <c r="S31" s="71"/>
      <c r="T31" s="71"/>
      <c r="U31" s="71"/>
      <c r="V31" s="71"/>
      <c r="W31" s="72">
        <f t="shared" si="0"/>
        <v>0</v>
      </c>
      <c r="X31" s="72"/>
      <c r="Y31" s="73"/>
    </row>
    <row r="32" spans="2:25" ht="24.95" customHeight="1" x14ac:dyDescent="0.15">
      <c r="B32" s="85"/>
      <c r="C32" s="86"/>
      <c r="D32" s="86"/>
      <c r="E32" s="86"/>
      <c r="F32" s="86"/>
      <c r="G32" s="86"/>
      <c r="H32" s="90"/>
      <c r="I32" s="90"/>
      <c r="J32" s="90"/>
      <c r="K32" s="93"/>
      <c r="L32" s="93"/>
      <c r="M32" s="93"/>
      <c r="N32" s="94"/>
      <c r="O32" s="94"/>
      <c r="P32" s="94"/>
      <c r="Q32" s="90"/>
      <c r="R32" s="90"/>
      <c r="S32" s="90"/>
      <c r="T32" s="90"/>
      <c r="U32" s="90"/>
      <c r="V32" s="90"/>
      <c r="W32" s="91">
        <f t="shared" si="0"/>
        <v>0</v>
      </c>
      <c r="X32" s="91"/>
      <c r="Y32" s="92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97</v>
      </c>
    </row>
  </sheetData>
  <mergeCells count="209">
    <mergeCell ref="T12:V12"/>
    <mergeCell ref="W12:Y12"/>
    <mergeCell ref="B12:D12"/>
    <mergeCell ref="E12:G12"/>
    <mergeCell ref="H12:J12"/>
    <mergeCell ref="K12:M12"/>
    <mergeCell ref="N12:P12"/>
    <mergeCell ref="Q12:S12"/>
    <mergeCell ref="T16:V16"/>
    <mergeCell ref="W16:Y16"/>
    <mergeCell ref="H14:J14"/>
    <mergeCell ref="K14:M14"/>
    <mergeCell ref="N14:P14"/>
    <mergeCell ref="Q14:S14"/>
    <mergeCell ref="T14:V14"/>
    <mergeCell ref="T13:V13"/>
    <mergeCell ref="W13:Y13"/>
    <mergeCell ref="B14:D14"/>
    <mergeCell ref="B11:D11"/>
    <mergeCell ref="E11:G11"/>
    <mergeCell ref="H11:J11"/>
    <mergeCell ref="K11:M11"/>
    <mergeCell ref="N11:P11"/>
    <mergeCell ref="Q11:S11"/>
    <mergeCell ref="T11:V11"/>
    <mergeCell ref="W11:Y11"/>
    <mergeCell ref="B16:D16"/>
    <mergeCell ref="E16:G16"/>
    <mergeCell ref="H16:J16"/>
    <mergeCell ref="K16:M16"/>
    <mergeCell ref="N16:P16"/>
    <mergeCell ref="Q16:S16"/>
    <mergeCell ref="W14:Y14"/>
    <mergeCell ref="B15:D15"/>
    <mergeCell ref="E15:G15"/>
    <mergeCell ref="H15:J15"/>
    <mergeCell ref="K15:M15"/>
    <mergeCell ref="N15:P15"/>
    <mergeCell ref="Q15:S15"/>
    <mergeCell ref="T15:V15"/>
    <mergeCell ref="W15:Y15"/>
    <mergeCell ref="E14:G14"/>
    <mergeCell ref="U3:Y3"/>
    <mergeCell ref="Q4:T4"/>
    <mergeCell ref="U4:Y4"/>
    <mergeCell ref="B3:C4"/>
    <mergeCell ref="D3:G4"/>
    <mergeCell ref="H3:P4"/>
    <mergeCell ref="Q3:T3"/>
    <mergeCell ref="B6:Y6"/>
    <mergeCell ref="B13:D13"/>
    <mergeCell ref="E13:G13"/>
    <mergeCell ref="H13:J13"/>
    <mergeCell ref="K13:M13"/>
    <mergeCell ref="N13:P13"/>
    <mergeCell ref="Q13:S13"/>
    <mergeCell ref="B7:D8"/>
    <mergeCell ref="E7:G8"/>
    <mergeCell ref="H7:J8"/>
    <mergeCell ref="K7:S7"/>
    <mergeCell ref="T7:V8"/>
    <mergeCell ref="W7:Y8"/>
    <mergeCell ref="K8:M8"/>
    <mergeCell ref="N8:P8"/>
    <mergeCell ref="Q8:S8"/>
    <mergeCell ref="N9:P9"/>
    <mergeCell ref="Q9:S9"/>
    <mergeCell ref="T9:V9"/>
    <mergeCell ref="W9:Y9"/>
    <mergeCell ref="B9:D9"/>
    <mergeCell ref="E9:G9"/>
    <mergeCell ref="H9:J9"/>
    <mergeCell ref="K9:M9"/>
    <mergeCell ref="N20:P20"/>
    <mergeCell ref="Q20:S20"/>
    <mergeCell ref="T20:V20"/>
    <mergeCell ref="W20:Y20"/>
    <mergeCell ref="B20:D20"/>
    <mergeCell ref="E20:G20"/>
    <mergeCell ref="H20:J20"/>
    <mergeCell ref="K20:M20"/>
    <mergeCell ref="N10:P10"/>
    <mergeCell ref="Q10:S10"/>
    <mergeCell ref="T10:V10"/>
    <mergeCell ref="W10:Y10"/>
    <mergeCell ref="B10:D10"/>
    <mergeCell ref="E10:G10"/>
    <mergeCell ref="H10:J10"/>
    <mergeCell ref="K10:M10"/>
    <mergeCell ref="N17:P17"/>
    <mergeCell ref="N21:P21"/>
    <mergeCell ref="Q21:S21"/>
    <mergeCell ref="T21:V21"/>
    <mergeCell ref="W21:Y21"/>
    <mergeCell ref="B21:D21"/>
    <mergeCell ref="E21:G21"/>
    <mergeCell ref="H21:J21"/>
    <mergeCell ref="K21:M21"/>
    <mergeCell ref="N22:P22"/>
    <mergeCell ref="Q22:S22"/>
    <mergeCell ref="T22:V22"/>
    <mergeCell ref="W22:Y22"/>
    <mergeCell ref="B22:D22"/>
    <mergeCell ref="E22:G22"/>
    <mergeCell ref="H22:J22"/>
    <mergeCell ref="K22:M22"/>
    <mergeCell ref="N23:P23"/>
    <mergeCell ref="Q23:S23"/>
    <mergeCell ref="T23:V23"/>
    <mergeCell ref="W23:Y23"/>
    <mergeCell ref="B23:D23"/>
    <mergeCell ref="E23:G23"/>
    <mergeCell ref="H23:J23"/>
    <mergeCell ref="K23:M23"/>
    <mergeCell ref="N24:P24"/>
    <mergeCell ref="Q24:S24"/>
    <mergeCell ref="T24:V24"/>
    <mergeCell ref="W24:Y24"/>
    <mergeCell ref="B24:D24"/>
    <mergeCell ref="E24:G24"/>
    <mergeCell ref="H24:J24"/>
    <mergeCell ref="K24:M24"/>
    <mergeCell ref="N25:P25"/>
    <mergeCell ref="Q25:S25"/>
    <mergeCell ref="T25:V25"/>
    <mergeCell ref="W25:Y25"/>
    <mergeCell ref="B25:D25"/>
    <mergeCell ref="E25:G25"/>
    <mergeCell ref="H25:J25"/>
    <mergeCell ref="K25:M25"/>
    <mergeCell ref="N26:P26"/>
    <mergeCell ref="Q26:S26"/>
    <mergeCell ref="T26:V26"/>
    <mergeCell ref="W26:Y26"/>
    <mergeCell ref="B26:D26"/>
    <mergeCell ref="E26:G26"/>
    <mergeCell ref="H26:J26"/>
    <mergeCell ref="K26:M26"/>
    <mergeCell ref="N27:P27"/>
    <mergeCell ref="Q27:S27"/>
    <mergeCell ref="T27:V27"/>
    <mergeCell ref="W27:Y27"/>
    <mergeCell ref="B27:D27"/>
    <mergeCell ref="E27:G27"/>
    <mergeCell ref="H27:J27"/>
    <mergeCell ref="K27:M27"/>
    <mergeCell ref="N28:P28"/>
    <mergeCell ref="Q28:S28"/>
    <mergeCell ref="T28:V28"/>
    <mergeCell ref="W28:Y28"/>
    <mergeCell ref="B28:D28"/>
    <mergeCell ref="E28:G28"/>
    <mergeCell ref="H28:J28"/>
    <mergeCell ref="K28:M28"/>
    <mergeCell ref="N29:P29"/>
    <mergeCell ref="Q29:S29"/>
    <mergeCell ref="T29:V29"/>
    <mergeCell ref="W29:Y29"/>
    <mergeCell ref="B29:D29"/>
    <mergeCell ref="E29:G29"/>
    <mergeCell ref="H29:J29"/>
    <mergeCell ref="K29:M29"/>
    <mergeCell ref="N30:P30"/>
    <mergeCell ref="Q30:S30"/>
    <mergeCell ref="T30:V30"/>
    <mergeCell ref="W30:Y30"/>
    <mergeCell ref="B30:D30"/>
    <mergeCell ref="E30:G30"/>
    <mergeCell ref="H30:J30"/>
    <mergeCell ref="K30:M30"/>
    <mergeCell ref="N31:P31"/>
    <mergeCell ref="Q31:S31"/>
    <mergeCell ref="T31:V31"/>
    <mergeCell ref="W31:Y31"/>
    <mergeCell ref="B31:D31"/>
    <mergeCell ref="E31:G31"/>
    <mergeCell ref="H31:J31"/>
    <mergeCell ref="K31:M31"/>
    <mergeCell ref="N32:P32"/>
    <mergeCell ref="Q32:S32"/>
    <mergeCell ref="T32:V32"/>
    <mergeCell ref="W32:Y32"/>
    <mergeCell ref="B32:D32"/>
    <mergeCell ref="E32:G32"/>
    <mergeCell ref="H32:J32"/>
    <mergeCell ref="K32:M32"/>
    <mergeCell ref="Q17:S17"/>
    <mergeCell ref="T17:V17"/>
    <mergeCell ref="W17:Y17"/>
    <mergeCell ref="B17:D17"/>
    <mergeCell ref="E17:G17"/>
    <mergeCell ref="H17:J17"/>
    <mergeCell ref="K17:M17"/>
    <mergeCell ref="K19:M19"/>
    <mergeCell ref="N18:P18"/>
    <mergeCell ref="Q18:S18"/>
    <mergeCell ref="T18:V18"/>
    <mergeCell ref="W18:Y18"/>
    <mergeCell ref="B18:D18"/>
    <mergeCell ref="E18:G18"/>
    <mergeCell ref="H18:J18"/>
    <mergeCell ref="K18:M18"/>
    <mergeCell ref="N19:P19"/>
    <mergeCell ref="Q19:S19"/>
    <mergeCell ref="T19:V19"/>
    <mergeCell ref="W19:Y19"/>
    <mergeCell ref="B19:D19"/>
    <mergeCell ref="E19:G19"/>
    <mergeCell ref="H19:J1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3"/>
  <sheetViews>
    <sheetView showGridLines="0" showZeros="0" workbookViewId="0">
      <selection activeCell="H10" sqref="H10:J10"/>
    </sheetView>
  </sheetViews>
  <sheetFormatPr defaultRowHeight="11.25" x14ac:dyDescent="0.15"/>
  <cols>
    <col min="1" max="1" width="2.83203125" customWidth="1"/>
    <col min="2" max="25" width="4" customWidth="1"/>
  </cols>
  <sheetData>
    <row r="2" spans="2:25" x14ac:dyDescent="0.15">
      <c r="B2" s="1" t="s">
        <v>65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66</v>
      </c>
    </row>
    <row r="3" spans="2:25" ht="20.100000000000001" customHeight="1" x14ac:dyDescent="0.15">
      <c r="B3" s="56" t="s">
        <v>67</v>
      </c>
      <c r="C3" s="57"/>
      <c r="D3" s="58" t="str">
        <f>TEXT([1]기본정보!$F$15,"yyyy.mm.dd.")&amp;"                ~                "&amp;TEXT([1]기본정보!$F$16,"yyyy.mm.dd.")</f>
        <v>2018.01.01.                ~                2018.12.31.</v>
      </c>
      <c r="E3" s="59"/>
      <c r="F3" s="59"/>
      <c r="G3" s="60"/>
      <c r="H3" s="64" t="s">
        <v>99</v>
      </c>
      <c r="I3" s="65"/>
      <c r="J3" s="65"/>
      <c r="K3" s="65"/>
      <c r="L3" s="65"/>
      <c r="M3" s="65"/>
      <c r="N3" s="65"/>
      <c r="O3" s="65"/>
      <c r="P3" s="66"/>
      <c r="Q3" s="57" t="s">
        <v>68</v>
      </c>
      <c r="R3" s="57"/>
      <c r="S3" s="57"/>
      <c r="T3" s="57"/>
      <c r="U3" s="49" t="str">
        <f>[1]기본정보!$F$6</f>
        <v>영화조세**</v>
      </c>
      <c r="V3" s="49"/>
      <c r="W3" s="49"/>
      <c r="X3" s="49"/>
      <c r="Y3" s="50"/>
    </row>
    <row r="4" spans="2:25" ht="20.100000000000001" customHeight="1" x14ac:dyDescent="0.15">
      <c r="B4" s="85"/>
      <c r="C4" s="86"/>
      <c r="D4" s="61"/>
      <c r="E4" s="62"/>
      <c r="F4" s="62"/>
      <c r="G4" s="63"/>
      <c r="H4" s="67"/>
      <c r="I4" s="68"/>
      <c r="J4" s="68"/>
      <c r="K4" s="68"/>
      <c r="L4" s="68"/>
      <c r="M4" s="68"/>
      <c r="N4" s="68"/>
      <c r="O4" s="68"/>
      <c r="P4" s="69"/>
      <c r="Q4" s="86" t="s">
        <v>69</v>
      </c>
      <c r="R4" s="86"/>
      <c r="S4" s="86"/>
      <c r="T4" s="86"/>
      <c r="U4" s="87">
        <f>[1]기본정보!$F$9</f>
        <v>2038163202</v>
      </c>
      <c r="V4" s="87"/>
      <c r="W4" s="87"/>
      <c r="X4" s="87"/>
      <c r="Y4" s="88"/>
    </row>
    <row r="5" spans="2:25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20.100000000000001" customHeight="1" x14ac:dyDescent="0.15">
      <c r="B6" s="53" t="s">
        <v>70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5"/>
    </row>
    <row r="7" spans="2:25" ht="20.100000000000001" customHeight="1" x14ac:dyDescent="0.15">
      <c r="B7" s="89" t="s">
        <v>71</v>
      </c>
      <c r="C7" s="75"/>
      <c r="D7" s="75"/>
      <c r="E7" s="78" t="s">
        <v>72</v>
      </c>
      <c r="F7" s="75"/>
      <c r="G7" s="75"/>
      <c r="H7" s="78" t="s">
        <v>73</v>
      </c>
      <c r="I7" s="75"/>
      <c r="J7" s="75"/>
      <c r="K7" s="75" t="s">
        <v>74</v>
      </c>
      <c r="L7" s="75"/>
      <c r="M7" s="75"/>
      <c r="N7" s="75"/>
      <c r="O7" s="75"/>
      <c r="P7" s="75"/>
      <c r="Q7" s="75"/>
      <c r="R7" s="75"/>
      <c r="S7" s="75"/>
      <c r="T7" s="78" t="s">
        <v>75</v>
      </c>
      <c r="U7" s="75"/>
      <c r="V7" s="75"/>
      <c r="W7" s="79" t="s">
        <v>76</v>
      </c>
      <c r="X7" s="80"/>
      <c r="Y7" s="81"/>
    </row>
    <row r="8" spans="2:25" ht="20.100000000000001" customHeight="1" x14ac:dyDescent="0.15">
      <c r="B8" s="74"/>
      <c r="C8" s="75"/>
      <c r="D8" s="75"/>
      <c r="E8" s="75"/>
      <c r="F8" s="75"/>
      <c r="G8" s="75"/>
      <c r="H8" s="75"/>
      <c r="I8" s="75"/>
      <c r="J8" s="75"/>
      <c r="K8" s="75" t="s">
        <v>77</v>
      </c>
      <c r="L8" s="75"/>
      <c r="M8" s="75"/>
      <c r="N8" s="75" t="s">
        <v>78</v>
      </c>
      <c r="O8" s="75"/>
      <c r="P8" s="75"/>
      <c r="Q8" s="75" t="s">
        <v>79</v>
      </c>
      <c r="R8" s="75"/>
      <c r="S8" s="75"/>
      <c r="T8" s="75"/>
      <c r="U8" s="75"/>
      <c r="V8" s="75"/>
      <c r="W8" s="82"/>
      <c r="X8" s="83"/>
      <c r="Y8" s="84"/>
    </row>
    <row r="9" spans="2:25" ht="24.95" customHeight="1" x14ac:dyDescent="0.15">
      <c r="B9" s="74"/>
      <c r="C9" s="75"/>
      <c r="D9" s="75"/>
      <c r="E9" s="75"/>
      <c r="F9" s="75"/>
      <c r="G9" s="75"/>
      <c r="H9" s="71"/>
      <c r="I9" s="71"/>
      <c r="J9" s="71"/>
      <c r="K9" s="76"/>
      <c r="L9" s="76"/>
      <c r="M9" s="76"/>
      <c r="N9" s="77"/>
      <c r="O9" s="77"/>
      <c r="P9" s="77"/>
      <c r="Q9" s="71"/>
      <c r="R9" s="71"/>
      <c r="S9" s="71"/>
      <c r="T9" s="71"/>
      <c r="U9" s="71"/>
      <c r="V9" s="71"/>
      <c r="W9" s="72">
        <f t="shared" ref="W9:W32" si="0">MIN(Q9,T9)</f>
        <v>0</v>
      </c>
      <c r="X9" s="72"/>
      <c r="Y9" s="73"/>
    </row>
    <row r="10" spans="2:25" ht="24.95" customHeight="1" x14ac:dyDescent="0.15">
      <c r="B10" s="74"/>
      <c r="C10" s="75"/>
      <c r="D10" s="75"/>
      <c r="E10" s="75"/>
      <c r="F10" s="75"/>
      <c r="G10" s="75"/>
      <c r="H10" s="71"/>
      <c r="I10" s="71"/>
      <c r="J10" s="71"/>
      <c r="K10" s="76"/>
      <c r="L10" s="76"/>
      <c r="M10" s="76"/>
      <c r="N10" s="77"/>
      <c r="O10" s="77"/>
      <c r="P10" s="77"/>
      <c r="Q10" s="71"/>
      <c r="R10" s="71"/>
      <c r="S10" s="71"/>
      <c r="T10" s="71"/>
      <c r="U10" s="71"/>
      <c r="V10" s="71"/>
      <c r="W10" s="72">
        <f t="shared" si="0"/>
        <v>0</v>
      </c>
      <c r="X10" s="72"/>
      <c r="Y10" s="73"/>
    </row>
    <row r="11" spans="2:25" ht="24.95" customHeight="1" x14ac:dyDescent="0.15">
      <c r="B11" s="74"/>
      <c r="C11" s="75"/>
      <c r="D11" s="75"/>
      <c r="E11" s="75"/>
      <c r="F11" s="75"/>
      <c r="G11" s="75"/>
      <c r="H11" s="71"/>
      <c r="I11" s="71"/>
      <c r="J11" s="71"/>
      <c r="K11" s="76"/>
      <c r="L11" s="76"/>
      <c r="M11" s="76"/>
      <c r="N11" s="77"/>
      <c r="O11" s="77"/>
      <c r="P11" s="77"/>
      <c r="Q11" s="71"/>
      <c r="R11" s="71"/>
      <c r="S11" s="71"/>
      <c r="T11" s="71"/>
      <c r="U11" s="71"/>
      <c r="V11" s="71"/>
      <c r="W11" s="72">
        <f t="shared" si="0"/>
        <v>0</v>
      </c>
      <c r="X11" s="72"/>
      <c r="Y11" s="73"/>
    </row>
    <row r="12" spans="2:25" ht="24.95" customHeight="1" x14ac:dyDescent="0.15">
      <c r="B12" s="74"/>
      <c r="C12" s="75"/>
      <c r="D12" s="75"/>
      <c r="E12" s="75"/>
      <c r="F12" s="75"/>
      <c r="G12" s="75"/>
      <c r="H12" s="71"/>
      <c r="I12" s="71"/>
      <c r="J12" s="71"/>
      <c r="K12" s="76"/>
      <c r="L12" s="76"/>
      <c r="M12" s="76"/>
      <c r="N12" s="77"/>
      <c r="O12" s="77"/>
      <c r="P12" s="77"/>
      <c r="Q12" s="71"/>
      <c r="R12" s="71"/>
      <c r="S12" s="71"/>
      <c r="T12" s="71"/>
      <c r="U12" s="71"/>
      <c r="V12" s="71"/>
      <c r="W12" s="72">
        <f t="shared" si="0"/>
        <v>0</v>
      </c>
      <c r="X12" s="72"/>
      <c r="Y12" s="73"/>
    </row>
    <row r="13" spans="2:25" ht="24.95" customHeight="1" x14ac:dyDescent="0.15">
      <c r="B13" s="74"/>
      <c r="C13" s="75"/>
      <c r="D13" s="75"/>
      <c r="E13" s="75"/>
      <c r="F13" s="75"/>
      <c r="G13" s="75"/>
      <c r="H13" s="71"/>
      <c r="I13" s="71"/>
      <c r="J13" s="71"/>
      <c r="K13" s="76"/>
      <c r="L13" s="76"/>
      <c r="M13" s="76"/>
      <c r="N13" s="77"/>
      <c r="O13" s="77"/>
      <c r="P13" s="77"/>
      <c r="Q13" s="71"/>
      <c r="R13" s="71"/>
      <c r="S13" s="71"/>
      <c r="T13" s="71"/>
      <c r="U13" s="71"/>
      <c r="V13" s="71"/>
      <c r="W13" s="72">
        <f t="shared" si="0"/>
        <v>0</v>
      </c>
      <c r="X13" s="72"/>
      <c r="Y13" s="73"/>
    </row>
    <row r="14" spans="2:25" ht="24.95" customHeight="1" x14ac:dyDescent="0.15">
      <c r="B14" s="74"/>
      <c r="C14" s="75"/>
      <c r="D14" s="75"/>
      <c r="E14" s="75"/>
      <c r="F14" s="75"/>
      <c r="G14" s="75"/>
      <c r="H14" s="71"/>
      <c r="I14" s="71"/>
      <c r="J14" s="71"/>
      <c r="K14" s="76"/>
      <c r="L14" s="76"/>
      <c r="M14" s="76"/>
      <c r="N14" s="77"/>
      <c r="O14" s="77"/>
      <c r="P14" s="77"/>
      <c r="Q14" s="71"/>
      <c r="R14" s="71"/>
      <c r="S14" s="71"/>
      <c r="T14" s="71"/>
      <c r="U14" s="71"/>
      <c r="V14" s="71"/>
      <c r="W14" s="72">
        <f t="shared" si="0"/>
        <v>0</v>
      </c>
      <c r="X14" s="72"/>
      <c r="Y14" s="73"/>
    </row>
    <row r="15" spans="2:25" ht="24.95" customHeight="1" x14ac:dyDescent="0.15">
      <c r="B15" s="74"/>
      <c r="C15" s="75"/>
      <c r="D15" s="75"/>
      <c r="E15" s="75"/>
      <c r="F15" s="75"/>
      <c r="G15" s="75"/>
      <c r="H15" s="71"/>
      <c r="I15" s="71"/>
      <c r="J15" s="71"/>
      <c r="K15" s="76"/>
      <c r="L15" s="76"/>
      <c r="M15" s="76"/>
      <c r="N15" s="77"/>
      <c r="O15" s="77"/>
      <c r="P15" s="77"/>
      <c r="Q15" s="71"/>
      <c r="R15" s="71"/>
      <c r="S15" s="71"/>
      <c r="T15" s="71"/>
      <c r="U15" s="71"/>
      <c r="V15" s="71"/>
      <c r="W15" s="72">
        <f t="shared" si="0"/>
        <v>0</v>
      </c>
      <c r="X15" s="72"/>
      <c r="Y15" s="73"/>
    </row>
    <row r="16" spans="2:25" ht="24.95" customHeight="1" x14ac:dyDescent="0.15">
      <c r="B16" s="74"/>
      <c r="C16" s="75"/>
      <c r="D16" s="75"/>
      <c r="E16" s="75"/>
      <c r="F16" s="75"/>
      <c r="G16" s="75"/>
      <c r="H16" s="71"/>
      <c r="I16" s="71"/>
      <c r="J16" s="71"/>
      <c r="K16" s="76"/>
      <c r="L16" s="76"/>
      <c r="M16" s="76"/>
      <c r="N16" s="77"/>
      <c r="O16" s="77"/>
      <c r="P16" s="77"/>
      <c r="Q16" s="71"/>
      <c r="R16" s="71"/>
      <c r="S16" s="71"/>
      <c r="T16" s="71"/>
      <c r="U16" s="71"/>
      <c r="V16" s="71"/>
      <c r="W16" s="72">
        <f t="shared" si="0"/>
        <v>0</v>
      </c>
      <c r="X16" s="72"/>
      <c r="Y16" s="73"/>
    </row>
    <row r="17" spans="2:25" ht="24.95" customHeight="1" x14ac:dyDescent="0.15">
      <c r="B17" s="74"/>
      <c r="C17" s="75"/>
      <c r="D17" s="75"/>
      <c r="E17" s="75"/>
      <c r="F17" s="75"/>
      <c r="G17" s="75"/>
      <c r="H17" s="71"/>
      <c r="I17" s="71"/>
      <c r="J17" s="71"/>
      <c r="K17" s="76"/>
      <c r="L17" s="76"/>
      <c r="M17" s="76"/>
      <c r="N17" s="77"/>
      <c r="O17" s="77"/>
      <c r="P17" s="77"/>
      <c r="Q17" s="71"/>
      <c r="R17" s="71"/>
      <c r="S17" s="71"/>
      <c r="T17" s="71"/>
      <c r="U17" s="71"/>
      <c r="V17" s="71"/>
      <c r="W17" s="72">
        <f t="shared" si="0"/>
        <v>0</v>
      </c>
      <c r="X17" s="72"/>
      <c r="Y17" s="73"/>
    </row>
    <row r="18" spans="2:25" ht="24.95" customHeight="1" x14ac:dyDescent="0.15">
      <c r="B18" s="74"/>
      <c r="C18" s="75"/>
      <c r="D18" s="75"/>
      <c r="E18" s="75"/>
      <c r="F18" s="75"/>
      <c r="G18" s="75"/>
      <c r="H18" s="71"/>
      <c r="I18" s="71"/>
      <c r="J18" s="71"/>
      <c r="K18" s="76"/>
      <c r="L18" s="76"/>
      <c r="M18" s="76"/>
      <c r="N18" s="77"/>
      <c r="O18" s="77"/>
      <c r="P18" s="77"/>
      <c r="Q18" s="71"/>
      <c r="R18" s="71"/>
      <c r="S18" s="71"/>
      <c r="T18" s="71"/>
      <c r="U18" s="71"/>
      <c r="V18" s="71"/>
      <c r="W18" s="72">
        <f t="shared" si="0"/>
        <v>0</v>
      </c>
      <c r="X18" s="72"/>
      <c r="Y18" s="73"/>
    </row>
    <row r="19" spans="2:25" ht="24.95" customHeight="1" x14ac:dyDescent="0.15">
      <c r="B19" s="74"/>
      <c r="C19" s="75"/>
      <c r="D19" s="75"/>
      <c r="E19" s="75"/>
      <c r="F19" s="75"/>
      <c r="G19" s="75"/>
      <c r="H19" s="71"/>
      <c r="I19" s="71"/>
      <c r="J19" s="71"/>
      <c r="K19" s="76"/>
      <c r="L19" s="76"/>
      <c r="M19" s="76"/>
      <c r="N19" s="77"/>
      <c r="O19" s="77"/>
      <c r="P19" s="77"/>
      <c r="Q19" s="71"/>
      <c r="R19" s="71"/>
      <c r="S19" s="71"/>
      <c r="T19" s="71"/>
      <c r="U19" s="71"/>
      <c r="V19" s="71"/>
      <c r="W19" s="72">
        <f t="shared" si="0"/>
        <v>0</v>
      </c>
      <c r="X19" s="72"/>
      <c r="Y19" s="73"/>
    </row>
    <row r="20" spans="2:25" ht="24.95" customHeight="1" x14ac:dyDescent="0.15">
      <c r="B20" s="74"/>
      <c r="C20" s="75"/>
      <c r="D20" s="75"/>
      <c r="E20" s="75"/>
      <c r="F20" s="75"/>
      <c r="G20" s="75"/>
      <c r="H20" s="71"/>
      <c r="I20" s="71"/>
      <c r="J20" s="71"/>
      <c r="K20" s="76"/>
      <c r="L20" s="76"/>
      <c r="M20" s="76"/>
      <c r="N20" s="77"/>
      <c r="O20" s="77"/>
      <c r="P20" s="77"/>
      <c r="Q20" s="71"/>
      <c r="R20" s="71"/>
      <c r="S20" s="71"/>
      <c r="T20" s="71"/>
      <c r="U20" s="71"/>
      <c r="V20" s="71"/>
      <c r="W20" s="72">
        <f t="shared" si="0"/>
        <v>0</v>
      </c>
      <c r="X20" s="72"/>
      <c r="Y20" s="73"/>
    </row>
    <row r="21" spans="2:25" ht="24.95" customHeight="1" x14ac:dyDescent="0.15">
      <c r="B21" s="74"/>
      <c r="C21" s="75"/>
      <c r="D21" s="75"/>
      <c r="E21" s="75"/>
      <c r="F21" s="75"/>
      <c r="G21" s="75"/>
      <c r="H21" s="71"/>
      <c r="I21" s="71"/>
      <c r="J21" s="71"/>
      <c r="K21" s="76"/>
      <c r="L21" s="76"/>
      <c r="M21" s="76"/>
      <c r="N21" s="77"/>
      <c r="O21" s="77"/>
      <c r="P21" s="77"/>
      <c r="Q21" s="71"/>
      <c r="R21" s="71"/>
      <c r="S21" s="71"/>
      <c r="T21" s="71"/>
      <c r="U21" s="71"/>
      <c r="V21" s="71"/>
      <c r="W21" s="72">
        <f t="shared" si="0"/>
        <v>0</v>
      </c>
      <c r="X21" s="72"/>
      <c r="Y21" s="73"/>
    </row>
    <row r="22" spans="2:25" ht="24.95" customHeight="1" x14ac:dyDescent="0.15">
      <c r="B22" s="74"/>
      <c r="C22" s="75"/>
      <c r="D22" s="75"/>
      <c r="E22" s="75"/>
      <c r="F22" s="75"/>
      <c r="G22" s="75"/>
      <c r="H22" s="71"/>
      <c r="I22" s="71"/>
      <c r="J22" s="71"/>
      <c r="K22" s="76"/>
      <c r="L22" s="76"/>
      <c r="M22" s="76"/>
      <c r="N22" s="77"/>
      <c r="O22" s="77"/>
      <c r="P22" s="77"/>
      <c r="Q22" s="71"/>
      <c r="R22" s="71"/>
      <c r="S22" s="71"/>
      <c r="T22" s="71"/>
      <c r="U22" s="71"/>
      <c r="V22" s="71"/>
      <c r="W22" s="72">
        <f t="shared" si="0"/>
        <v>0</v>
      </c>
      <c r="X22" s="72"/>
      <c r="Y22" s="73"/>
    </row>
    <row r="23" spans="2:25" ht="24.95" customHeight="1" x14ac:dyDescent="0.15">
      <c r="B23" s="74"/>
      <c r="C23" s="75"/>
      <c r="D23" s="75"/>
      <c r="E23" s="75"/>
      <c r="F23" s="75"/>
      <c r="G23" s="75"/>
      <c r="H23" s="71"/>
      <c r="I23" s="71"/>
      <c r="J23" s="71"/>
      <c r="K23" s="76"/>
      <c r="L23" s="76"/>
      <c r="M23" s="76"/>
      <c r="N23" s="77"/>
      <c r="O23" s="77"/>
      <c r="P23" s="77"/>
      <c r="Q23" s="71"/>
      <c r="R23" s="71"/>
      <c r="S23" s="71"/>
      <c r="T23" s="71"/>
      <c r="U23" s="71"/>
      <c r="V23" s="71"/>
      <c r="W23" s="72">
        <f t="shared" si="0"/>
        <v>0</v>
      </c>
      <c r="X23" s="72"/>
      <c r="Y23" s="73"/>
    </row>
    <row r="24" spans="2:25" ht="24.95" customHeight="1" x14ac:dyDescent="0.15">
      <c r="B24" s="74"/>
      <c r="C24" s="75"/>
      <c r="D24" s="75"/>
      <c r="E24" s="75"/>
      <c r="F24" s="75"/>
      <c r="G24" s="75"/>
      <c r="H24" s="71"/>
      <c r="I24" s="71"/>
      <c r="J24" s="71"/>
      <c r="K24" s="76"/>
      <c r="L24" s="76"/>
      <c r="M24" s="76"/>
      <c r="N24" s="77"/>
      <c r="O24" s="77"/>
      <c r="P24" s="77"/>
      <c r="Q24" s="71"/>
      <c r="R24" s="71"/>
      <c r="S24" s="71"/>
      <c r="T24" s="71"/>
      <c r="U24" s="71"/>
      <c r="V24" s="71"/>
      <c r="W24" s="72">
        <f t="shared" si="0"/>
        <v>0</v>
      </c>
      <c r="X24" s="72"/>
      <c r="Y24" s="73"/>
    </row>
    <row r="25" spans="2:25" ht="24.95" customHeight="1" x14ac:dyDescent="0.15">
      <c r="B25" s="74"/>
      <c r="C25" s="75"/>
      <c r="D25" s="75"/>
      <c r="E25" s="75"/>
      <c r="F25" s="75"/>
      <c r="G25" s="75"/>
      <c r="H25" s="71"/>
      <c r="I25" s="71"/>
      <c r="J25" s="71"/>
      <c r="K25" s="76"/>
      <c r="L25" s="76"/>
      <c r="M25" s="76"/>
      <c r="N25" s="77"/>
      <c r="O25" s="77"/>
      <c r="P25" s="77"/>
      <c r="Q25" s="71"/>
      <c r="R25" s="71"/>
      <c r="S25" s="71"/>
      <c r="T25" s="71"/>
      <c r="U25" s="71"/>
      <c r="V25" s="71"/>
      <c r="W25" s="72">
        <f t="shared" si="0"/>
        <v>0</v>
      </c>
      <c r="X25" s="72"/>
      <c r="Y25" s="73"/>
    </row>
    <row r="26" spans="2:25" ht="24.95" customHeight="1" x14ac:dyDescent="0.15">
      <c r="B26" s="74"/>
      <c r="C26" s="75"/>
      <c r="D26" s="75"/>
      <c r="E26" s="75"/>
      <c r="F26" s="75"/>
      <c r="G26" s="75"/>
      <c r="H26" s="71"/>
      <c r="I26" s="71"/>
      <c r="J26" s="71"/>
      <c r="K26" s="76"/>
      <c r="L26" s="76"/>
      <c r="M26" s="76"/>
      <c r="N26" s="77"/>
      <c r="O26" s="77"/>
      <c r="P26" s="77"/>
      <c r="Q26" s="71"/>
      <c r="R26" s="71"/>
      <c r="S26" s="71"/>
      <c r="T26" s="71"/>
      <c r="U26" s="71"/>
      <c r="V26" s="71"/>
      <c r="W26" s="72">
        <f t="shared" si="0"/>
        <v>0</v>
      </c>
      <c r="X26" s="72"/>
      <c r="Y26" s="73"/>
    </row>
    <row r="27" spans="2:25" ht="24.95" customHeight="1" x14ac:dyDescent="0.15">
      <c r="B27" s="74"/>
      <c r="C27" s="75"/>
      <c r="D27" s="75"/>
      <c r="E27" s="75"/>
      <c r="F27" s="75"/>
      <c r="G27" s="75"/>
      <c r="H27" s="71"/>
      <c r="I27" s="71"/>
      <c r="J27" s="71"/>
      <c r="K27" s="76"/>
      <c r="L27" s="76"/>
      <c r="M27" s="76"/>
      <c r="N27" s="77"/>
      <c r="O27" s="77"/>
      <c r="P27" s="77"/>
      <c r="Q27" s="71"/>
      <c r="R27" s="71"/>
      <c r="S27" s="71"/>
      <c r="T27" s="71"/>
      <c r="U27" s="71"/>
      <c r="V27" s="71"/>
      <c r="W27" s="72">
        <f t="shared" si="0"/>
        <v>0</v>
      </c>
      <c r="X27" s="72"/>
      <c r="Y27" s="73"/>
    </row>
    <row r="28" spans="2:25" ht="24.95" customHeight="1" x14ac:dyDescent="0.15">
      <c r="B28" s="74"/>
      <c r="C28" s="75"/>
      <c r="D28" s="75"/>
      <c r="E28" s="75"/>
      <c r="F28" s="75"/>
      <c r="G28" s="75"/>
      <c r="H28" s="71"/>
      <c r="I28" s="71"/>
      <c r="J28" s="71"/>
      <c r="K28" s="76"/>
      <c r="L28" s="76"/>
      <c r="M28" s="76"/>
      <c r="N28" s="77"/>
      <c r="O28" s="77"/>
      <c r="P28" s="77"/>
      <c r="Q28" s="71"/>
      <c r="R28" s="71"/>
      <c r="S28" s="71"/>
      <c r="T28" s="71"/>
      <c r="U28" s="71"/>
      <c r="V28" s="71"/>
      <c r="W28" s="72">
        <f t="shared" si="0"/>
        <v>0</v>
      </c>
      <c r="X28" s="72"/>
      <c r="Y28" s="73"/>
    </row>
    <row r="29" spans="2:25" ht="24.95" customHeight="1" x14ac:dyDescent="0.15">
      <c r="B29" s="74"/>
      <c r="C29" s="75"/>
      <c r="D29" s="75"/>
      <c r="E29" s="75"/>
      <c r="F29" s="75"/>
      <c r="G29" s="75"/>
      <c r="H29" s="71"/>
      <c r="I29" s="71"/>
      <c r="J29" s="71"/>
      <c r="K29" s="76"/>
      <c r="L29" s="76"/>
      <c r="M29" s="76"/>
      <c r="N29" s="77"/>
      <c r="O29" s="77"/>
      <c r="P29" s="77"/>
      <c r="Q29" s="71"/>
      <c r="R29" s="71"/>
      <c r="S29" s="71"/>
      <c r="T29" s="71"/>
      <c r="U29" s="71"/>
      <c r="V29" s="71"/>
      <c r="W29" s="72">
        <f t="shared" si="0"/>
        <v>0</v>
      </c>
      <c r="X29" s="72"/>
      <c r="Y29" s="73"/>
    </row>
    <row r="30" spans="2:25" ht="24.95" customHeight="1" x14ac:dyDescent="0.15">
      <c r="B30" s="74"/>
      <c r="C30" s="75"/>
      <c r="D30" s="75"/>
      <c r="E30" s="75"/>
      <c r="F30" s="75"/>
      <c r="G30" s="75"/>
      <c r="H30" s="71"/>
      <c r="I30" s="71"/>
      <c r="J30" s="71"/>
      <c r="K30" s="76"/>
      <c r="L30" s="76"/>
      <c r="M30" s="76"/>
      <c r="N30" s="77"/>
      <c r="O30" s="77"/>
      <c r="P30" s="77"/>
      <c r="Q30" s="71"/>
      <c r="R30" s="71"/>
      <c r="S30" s="71"/>
      <c r="T30" s="71"/>
      <c r="U30" s="71"/>
      <c r="V30" s="71"/>
      <c r="W30" s="72">
        <f t="shared" si="0"/>
        <v>0</v>
      </c>
      <c r="X30" s="72"/>
      <c r="Y30" s="73"/>
    </row>
    <row r="31" spans="2:25" ht="24.95" customHeight="1" x14ac:dyDescent="0.15">
      <c r="B31" s="74"/>
      <c r="C31" s="75"/>
      <c r="D31" s="75"/>
      <c r="E31" s="75"/>
      <c r="F31" s="75"/>
      <c r="G31" s="75"/>
      <c r="H31" s="71"/>
      <c r="I31" s="71"/>
      <c r="J31" s="71"/>
      <c r="K31" s="76"/>
      <c r="L31" s="76"/>
      <c r="M31" s="76"/>
      <c r="N31" s="77"/>
      <c r="O31" s="77"/>
      <c r="P31" s="77"/>
      <c r="Q31" s="71"/>
      <c r="R31" s="71"/>
      <c r="S31" s="71"/>
      <c r="T31" s="71"/>
      <c r="U31" s="71"/>
      <c r="V31" s="71"/>
      <c r="W31" s="72">
        <f t="shared" si="0"/>
        <v>0</v>
      </c>
      <c r="X31" s="72"/>
      <c r="Y31" s="73"/>
    </row>
    <row r="32" spans="2:25" ht="24.95" customHeight="1" x14ac:dyDescent="0.15">
      <c r="B32" s="85"/>
      <c r="C32" s="86"/>
      <c r="D32" s="86"/>
      <c r="E32" s="86"/>
      <c r="F32" s="86"/>
      <c r="G32" s="86"/>
      <c r="H32" s="90"/>
      <c r="I32" s="90"/>
      <c r="J32" s="90"/>
      <c r="K32" s="93"/>
      <c r="L32" s="93"/>
      <c r="M32" s="93"/>
      <c r="N32" s="94"/>
      <c r="O32" s="94"/>
      <c r="P32" s="94"/>
      <c r="Q32" s="90"/>
      <c r="R32" s="90"/>
      <c r="S32" s="90"/>
      <c r="T32" s="90"/>
      <c r="U32" s="90"/>
      <c r="V32" s="90"/>
      <c r="W32" s="91">
        <f t="shared" si="0"/>
        <v>0</v>
      </c>
      <c r="X32" s="91"/>
      <c r="Y32" s="92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80</v>
      </c>
    </row>
  </sheetData>
  <mergeCells count="209">
    <mergeCell ref="B16:D16"/>
    <mergeCell ref="E16:G16"/>
    <mergeCell ref="H16:J16"/>
    <mergeCell ref="K16:M16"/>
    <mergeCell ref="N16:P16"/>
    <mergeCell ref="Q16:S16"/>
    <mergeCell ref="T16:V16"/>
    <mergeCell ref="W16:Y16"/>
    <mergeCell ref="N19:P19"/>
    <mergeCell ref="Q19:S19"/>
    <mergeCell ref="T19:V19"/>
    <mergeCell ref="W19:Y19"/>
    <mergeCell ref="B19:D19"/>
    <mergeCell ref="E19:G19"/>
    <mergeCell ref="H19:J19"/>
    <mergeCell ref="K19:M19"/>
    <mergeCell ref="N18:P18"/>
    <mergeCell ref="Q18:S18"/>
    <mergeCell ref="T18:V18"/>
    <mergeCell ref="B13:D13"/>
    <mergeCell ref="E13:G13"/>
    <mergeCell ref="H13:J13"/>
    <mergeCell ref="K13:M13"/>
    <mergeCell ref="N13:P13"/>
    <mergeCell ref="E14:G14"/>
    <mergeCell ref="H14:J14"/>
    <mergeCell ref="K14:M14"/>
    <mergeCell ref="N14:P14"/>
    <mergeCell ref="B14:D14"/>
    <mergeCell ref="W17:Y17"/>
    <mergeCell ref="W18:Y18"/>
    <mergeCell ref="B18:D18"/>
    <mergeCell ref="E18:G18"/>
    <mergeCell ref="H18:J18"/>
    <mergeCell ref="K18:M18"/>
    <mergeCell ref="B17:D17"/>
    <mergeCell ref="E17:G17"/>
    <mergeCell ref="H17:J17"/>
    <mergeCell ref="K17:M17"/>
    <mergeCell ref="N17:P17"/>
    <mergeCell ref="Q17:S17"/>
    <mergeCell ref="T32:V32"/>
    <mergeCell ref="W32:Y32"/>
    <mergeCell ref="B10:D10"/>
    <mergeCell ref="E10:G10"/>
    <mergeCell ref="H10:J10"/>
    <mergeCell ref="K10:M10"/>
    <mergeCell ref="N10:P10"/>
    <mergeCell ref="Q10:S10"/>
    <mergeCell ref="T10:V10"/>
    <mergeCell ref="W10:Y10"/>
    <mergeCell ref="B32:D32"/>
    <mergeCell ref="E32:G32"/>
    <mergeCell ref="H32:J32"/>
    <mergeCell ref="K32:M32"/>
    <mergeCell ref="N32:P32"/>
    <mergeCell ref="Q32:S32"/>
    <mergeCell ref="T30:V30"/>
    <mergeCell ref="W30:Y30"/>
    <mergeCell ref="B31:D31"/>
    <mergeCell ref="E31:G31"/>
    <mergeCell ref="H31:J31"/>
    <mergeCell ref="K31:M31"/>
    <mergeCell ref="N31:P31"/>
    <mergeCell ref="Q31:S31"/>
    <mergeCell ref="T31:V31"/>
    <mergeCell ref="W31:Y31"/>
    <mergeCell ref="B30:D30"/>
    <mergeCell ref="E30:G30"/>
    <mergeCell ref="H30:J30"/>
    <mergeCell ref="K30:M30"/>
    <mergeCell ref="N30:P30"/>
    <mergeCell ref="Q30:S30"/>
    <mergeCell ref="T28:V28"/>
    <mergeCell ref="W28:Y28"/>
    <mergeCell ref="B29:D29"/>
    <mergeCell ref="E29:G29"/>
    <mergeCell ref="H29:J29"/>
    <mergeCell ref="K29:M29"/>
    <mergeCell ref="N29:P29"/>
    <mergeCell ref="Q29:S29"/>
    <mergeCell ref="T29:V29"/>
    <mergeCell ref="W29:Y29"/>
    <mergeCell ref="B28:D28"/>
    <mergeCell ref="E28:G28"/>
    <mergeCell ref="H28:J28"/>
    <mergeCell ref="K28:M28"/>
    <mergeCell ref="N28:P28"/>
    <mergeCell ref="Q28:S28"/>
    <mergeCell ref="T26:V26"/>
    <mergeCell ref="W26:Y26"/>
    <mergeCell ref="B27:D27"/>
    <mergeCell ref="E27:G27"/>
    <mergeCell ref="H27:J27"/>
    <mergeCell ref="K27:M27"/>
    <mergeCell ref="N27:P27"/>
    <mergeCell ref="Q27:S27"/>
    <mergeCell ref="T27:V27"/>
    <mergeCell ref="W27:Y27"/>
    <mergeCell ref="B26:D26"/>
    <mergeCell ref="E26:G26"/>
    <mergeCell ref="H26:J26"/>
    <mergeCell ref="K26:M26"/>
    <mergeCell ref="N26:P26"/>
    <mergeCell ref="Q26:S26"/>
    <mergeCell ref="T24:V24"/>
    <mergeCell ref="W24:Y24"/>
    <mergeCell ref="B25:D25"/>
    <mergeCell ref="E25:G25"/>
    <mergeCell ref="H25:J25"/>
    <mergeCell ref="K25:M25"/>
    <mergeCell ref="N25:P25"/>
    <mergeCell ref="Q25:S25"/>
    <mergeCell ref="T25:V25"/>
    <mergeCell ref="W25:Y25"/>
    <mergeCell ref="B24:D24"/>
    <mergeCell ref="E24:G24"/>
    <mergeCell ref="H24:J24"/>
    <mergeCell ref="K24:M24"/>
    <mergeCell ref="N24:P24"/>
    <mergeCell ref="Q24:S24"/>
    <mergeCell ref="T22:V22"/>
    <mergeCell ref="W22:Y22"/>
    <mergeCell ref="B23:D23"/>
    <mergeCell ref="E23:G23"/>
    <mergeCell ref="H23:J23"/>
    <mergeCell ref="K23:M23"/>
    <mergeCell ref="N23:P23"/>
    <mergeCell ref="Q23:S23"/>
    <mergeCell ref="T23:V23"/>
    <mergeCell ref="W23:Y23"/>
    <mergeCell ref="B22:D22"/>
    <mergeCell ref="E22:G22"/>
    <mergeCell ref="H22:J22"/>
    <mergeCell ref="K22:M22"/>
    <mergeCell ref="N22:P22"/>
    <mergeCell ref="Q22:S22"/>
    <mergeCell ref="Q9:S9"/>
    <mergeCell ref="B7:D8"/>
    <mergeCell ref="E7:G8"/>
    <mergeCell ref="H7:J8"/>
    <mergeCell ref="K7:S7"/>
    <mergeCell ref="T20:V20"/>
    <mergeCell ref="W20:Y20"/>
    <mergeCell ref="B21:D21"/>
    <mergeCell ref="E21:G21"/>
    <mergeCell ref="H21:J21"/>
    <mergeCell ref="K21:M21"/>
    <mergeCell ref="N21:P21"/>
    <mergeCell ref="Q21:S21"/>
    <mergeCell ref="T21:V21"/>
    <mergeCell ref="W21:Y21"/>
    <mergeCell ref="B20:D20"/>
    <mergeCell ref="E20:G20"/>
    <mergeCell ref="H20:J20"/>
    <mergeCell ref="K20:M20"/>
    <mergeCell ref="N20:P20"/>
    <mergeCell ref="Q20:S20"/>
    <mergeCell ref="T13:V13"/>
    <mergeCell ref="W13:Y13"/>
    <mergeCell ref="T17:V17"/>
    <mergeCell ref="T7:V8"/>
    <mergeCell ref="W7:Y8"/>
    <mergeCell ref="K8:M8"/>
    <mergeCell ref="N8:P8"/>
    <mergeCell ref="Q8:S8"/>
    <mergeCell ref="B3:C4"/>
    <mergeCell ref="D3:G4"/>
    <mergeCell ref="H3:P4"/>
    <mergeCell ref="Q3:T3"/>
    <mergeCell ref="B6:Y6"/>
    <mergeCell ref="U3:Y3"/>
    <mergeCell ref="Q4:T4"/>
    <mergeCell ref="U4:Y4"/>
    <mergeCell ref="Q14:S14"/>
    <mergeCell ref="T14:V14"/>
    <mergeCell ref="W14:Y14"/>
    <mergeCell ref="B15:D15"/>
    <mergeCell ref="E15:G15"/>
    <mergeCell ref="H15:J15"/>
    <mergeCell ref="K15:M15"/>
    <mergeCell ref="N15:P15"/>
    <mergeCell ref="Q15:S15"/>
    <mergeCell ref="T15:V15"/>
    <mergeCell ref="W15:Y15"/>
    <mergeCell ref="T12:V12"/>
    <mergeCell ref="W12:Y12"/>
    <mergeCell ref="B12:D12"/>
    <mergeCell ref="E12:G12"/>
    <mergeCell ref="H12:J12"/>
    <mergeCell ref="K12:M12"/>
    <mergeCell ref="Q13:S13"/>
    <mergeCell ref="T9:V9"/>
    <mergeCell ref="W9:Y9"/>
    <mergeCell ref="N11:P11"/>
    <mergeCell ref="Q11:S11"/>
    <mergeCell ref="T11:V11"/>
    <mergeCell ref="W11:Y11"/>
    <mergeCell ref="B11:D11"/>
    <mergeCell ref="E11:G11"/>
    <mergeCell ref="H11:J11"/>
    <mergeCell ref="K11:M11"/>
    <mergeCell ref="N12:P12"/>
    <mergeCell ref="Q12:S12"/>
    <mergeCell ref="B9:D9"/>
    <mergeCell ref="E9:G9"/>
    <mergeCell ref="H9:J9"/>
    <mergeCell ref="K9:M9"/>
    <mergeCell ref="N9:P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11</vt:lpstr>
      <vt:lpstr>별지1</vt:lpstr>
      <vt:lpstr>별지2</vt:lpstr>
      <vt:lpstr>별지3</vt:lpstr>
      <vt:lpstr>별지4</vt:lpstr>
      <vt:lpstr>별지5</vt:lpstr>
      <vt:lpstr>'11'!Print_Area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2006-09-01T05:03:18Z</cp:lastPrinted>
  <dcterms:created xsi:type="dcterms:W3CDTF">2006-07-21T07:00:55Z</dcterms:created>
  <dcterms:modified xsi:type="dcterms:W3CDTF">2019-01-15T03:29:48Z</dcterms:modified>
</cp:coreProperties>
</file>