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2020B02\일사천리2020B02\서식\"/>
    </mc:Choice>
  </mc:AlternateContent>
  <xr:revisionPtr revIDLastSave="0" documentId="13_ncr:1_{4E7003D5-9598-433C-87E1-D5B8BF899E63}" xr6:coauthVersionLast="36" xr6:coauthVersionMax="36" xr10:uidLastSave="{00000000-0000-0000-0000-000000000000}"/>
  <bookViews>
    <workbookView xWindow="360" yWindow="108" windowWidth="18432" windowHeight="11376" xr2:uid="{00000000-000D-0000-FFFF-FFFF00000000}"/>
  </bookViews>
  <sheets>
    <sheet name="3부표" sheetId="1" r:id="rId1"/>
    <sheet name="별지1" sheetId="2" r:id="rId2"/>
    <sheet name="별지2" sheetId="3" r:id="rId3"/>
    <sheet name="별지3" sheetId="4" r:id="rId4"/>
    <sheet name="별지4" sheetId="5" r:id="rId5"/>
    <sheet name="별지5" sheetId="6" r:id="rId6"/>
  </sheets>
  <externalReferences>
    <externalReference r:id="rId7"/>
  </externalReferences>
  <definedNames>
    <definedName name="_xlnm.Print_Area" localSheetId="0">'3부표'!$B$13:$Y$48</definedName>
    <definedName name="_xlnm.Print_Area" localSheetId="1">별지1!$B$2:$Y$38</definedName>
    <definedName name="_xlnm.Print_Area" localSheetId="2">별지2!$B$2:$Y$38</definedName>
    <definedName name="_xlnm.Print_Area" localSheetId="3">별지3!$B$2:$Y$38</definedName>
    <definedName name="_xlnm.Print_Area" localSheetId="4">별지4!$B$2:$Y$38</definedName>
    <definedName name="_xlnm.Print_Area" localSheetId="5">별지5!$B$2:$Y$38</definedName>
  </definedNames>
  <calcPr calcId="191029"/>
</workbook>
</file>

<file path=xl/calcChain.xml><?xml version="1.0" encoding="utf-8"?>
<calcChain xmlns="http://schemas.openxmlformats.org/spreadsheetml/2006/main">
  <c r="V15" i="1" l="1"/>
  <c r="V14" i="1" l="1"/>
  <c r="E14" i="1"/>
  <c r="V3" i="5" l="1"/>
  <c r="V3" i="6"/>
  <c r="V3" i="3"/>
  <c r="V3" i="2"/>
  <c r="V3" i="4"/>
  <c r="S5" i="6"/>
  <c r="S5" i="2"/>
  <c r="S5" i="5"/>
  <c r="S5" i="3"/>
  <c r="S5" i="4"/>
  <c r="E3" i="3"/>
  <c r="E3" i="2"/>
  <c r="E3" i="4"/>
  <c r="E3" i="5"/>
  <c r="E3" i="6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3" i="5"/>
  <c r="V34" i="5"/>
  <c r="V35" i="5"/>
  <c r="V36" i="5"/>
  <c r="V37" i="5"/>
  <c r="V8" i="6"/>
  <c r="V9" i="6"/>
  <c r="V10" i="6"/>
  <c r="V11" i="6"/>
  <c r="V12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V31" i="6"/>
  <c r="V32" i="6"/>
  <c r="V33" i="6"/>
  <c r="V34" i="6"/>
  <c r="V35" i="6"/>
  <c r="V36" i="6"/>
  <c r="V3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5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6" i="2"/>
  <c r="M37" i="2"/>
  <c r="M23" i="1"/>
  <c r="M26" i="1"/>
  <c r="M25" i="1"/>
  <c r="M24" i="1"/>
  <c r="M22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1" i="1"/>
  <c r="M20" i="1"/>
  <c r="M19" i="1"/>
  <c r="M18" i="1"/>
  <c r="V4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D17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「조세특례제한법」제104조의 10에 따른 해운기업의 법인세 과세표준계산특례를 적용받는 기업이 소유하거나 용선한 선박명을 기입합니다.</t>
        </r>
      </text>
    </comment>
    <comment ref="J17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제2항에 따른 순톤수를 기입합니다.</t>
        </r>
      </text>
    </comment>
    <comment ref="Q17" authorId="0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제3항에 따른 운항일수를 기입합니다.</t>
        </r>
      </text>
    </comment>
    <comment ref="T17" authorId="0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제4항에 따른 사용률을 기입합니다.</t>
        </r>
      </text>
    </comment>
    <comment ref="V17" authorId="0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>②선박순톤수란에 기재된 톤수에 구간별로 ③1톤당1운항일 이익을 곱한 금액에 ④란에 기재된 일수와 ⑤란에 기재된 비율을 곱한 금액을 기입합니다.</t>
        </r>
      </text>
    </comment>
    <comment ref="B47" authorId="0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>⑥개별선박표준이익란의 금액의 합계를 기입합니다.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D7" authorId="0" shapeId="0" xr:uid="{00000000-0006-0000-0100-000001000000}">
      <text>
        <r>
          <rPr>
            <sz val="9"/>
            <color indexed="81"/>
            <rFont val="굴림"/>
            <family val="3"/>
            <charset val="129"/>
          </rPr>
          <t>「조세특례제한법」제104조의 10에 따른 해운기업의 법인세 과세표준계산특례를 적용받는 기업이 소유하거나 용선한 선박명을 기입합니다.</t>
        </r>
      </text>
    </comment>
    <comment ref="J7" authorId="0" shapeId="0" xr:uid="{00000000-0006-0000-0100-000002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제2항에 따른 순톤수를 기입합니다.</t>
        </r>
      </text>
    </comment>
    <comment ref="Q7" authorId="0" shapeId="0" xr:uid="{00000000-0006-0000-0100-000003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제3항에 따른 운항일수를 기입합니다.</t>
        </r>
      </text>
    </comment>
    <comment ref="T7" authorId="0" shapeId="0" xr:uid="{00000000-0006-0000-0100-000004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제4항에 따른 사용률을 기입합니다.</t>
        </r>
      </text>
    </comment>
    <comment ref="V7" authorId="0" shapeId="0" xr:uid="{00000000-0006-0000-0100-000005000000}">
      <text>
        <r>
          <rPr>
            <sz val="9"/>
            <color indexed="81"/>
            <rFont val="굴림"/>
            <family val="3"/>
            <charset val="129"/>
          </rPr>
          <t>②선박순톤수란에 기재된 톤수에 구간별로 ③1톤당1운항일 이익을 곱한 금액에 ④란에 기재된 일수와 ⑤란에 기재된 비율을 곱한 금액을 기입합니다.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D7" authorId="0" shapeId="0" xr:uid="{00000000-0006-0000-0200-000001000000}">
      <text>
        <r>
          <rPr>
            <sz val="9"/>
            <color indexed="81"/>
            <rFont val="굴림"/>
            <family val="3"/>
            <charset val="129"/>
          </rPr>
          <t>「조세특례제한법」제104조의 10에 따른 해운기업의 법인세 과세표준계산특례를 적용받는 기업이 소유하거나 용선한 선박명을 기입합니다.</t>
        </r>
      </text>
    </comment>
    <comment ref="J7" authorId="0" shapeId="0" xr:uid="{00000000-0006-0000-0200-000002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제2항에 따른 순톤수를 기입합니다.</t>
        </r>
      </text>
    </comment>
    <comment ref="Q7" authorId="0" shapeId="0" xr:uid="{00000000-0006-0000-0200-000003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제3항에 따른 운항일수를 기입합니다.</t>
        </r>
      </text>
    </comment>
    <comment ref="T7" authorId="0" shapeId="0" xr:uid="{00000000-0006-0000-0200-000004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제4항에 따른 사용률을 기입합니다.</t>
        </r>
      </text>
    </comment>
    <comment ref="V7" authorId="0" shapeId="0" xr:uid="{00000000-0006-0000-0200-000005000000}">
      <text>
        <r>
          <rPr>
            <sz val="9"/>
            <color indexed="81"/>
            <rFont val="굴림"/>
            <family val="3"/>
            <charset val="129"/>
          </rPr>
          <t>②선박순톤수란에 기재된 톤수에 구간별로 ③1톤당1운항일 이익을 곱한 금액에 ④란에 기재된 일수와 ⑤란에 기재된 비율을 곱한 금액을 기입합니다.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D7" authorId="0" shapeId="0" xr:uid="{00000000-0006-0000-0300-000001000000}">
      <text>
        <r>
          <rPr>
            <sz val="9"/>
            <color indexed="81"/>
            <rFont val="굴림"/>
            <family val="3"/>
            <charset val="129"/>
          </rPr>
          <t>「조세특례제한법」제104조의 10에 따른 해운기업의 법인세 과세표준계산특례를 적용받는 기업이 소유하거나 용선한 선박명을 기입합니다.</t>
        </r>
      </text>
    </comment>
    <comment ref="J7" authorId="0" shapeId="0" xr:uid="{00000000-0006-0000-0300-000002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제2항에 따른 순톤수를 기입합니다.</t>
        </r>
      </text>
    </comment>
    <comment ref="Q7" authorId="0" shapeId="0" xr:uid="{00000000-0006-0000-0300-000003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제3항에 따른 운항일수를 기입합니다.</t>
        </r>
      </text>
    </comment>
    <comment ref="T7" authorId="0" shapeId="0" xr:uid="{00000000-0006-0000-0300-000004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제4항에 따른 사용률을 기입합니다.</t>
        </r>
      </text>
    </comment>
    <comment ref="V7" authorId="0" shapeId="0" xr:uid="{00000000-0006-0000-0300-000005000000}">
      <text>
        <r>
          <rPr>
            <sz val="9"/>
            <color indexed="81"/>
            <rFont val="굴림"/>
            <family val="3"/>
            <charset val="129"/>
          </rPr>
          <t>②선박순톤수란에 기재된 톤수에 구간별로 ③1톤당1운항일 이익을 곱한 금액에 ④란에 기재된 일수와 ⑤란에 기재된 비율을 곱한 금액을 기입합니다.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D7" authorId="0" shapeId="0" xr:uid="{00000000-0006-0000-0400-000001000000}">
      <text>
        <r>
          <rPr>
            <sz val="9"/>
            <color indexed="81"/>
            <rFont val="굴림"/>
            <family val="3"/>
            <charset val="129"/>
          </rPr>
          <t>「조세특례제한법」제104조의 10에 따른 해운기업의 법인세 과세표준계산특례를 적용받는 기업이 소유하거나 용선한 선박명을 기입합니다.</t>
        </r>
      </text>
    </comment>
    <comment ref="J7" authorId="0" shapeId="0" xr:uid="{00000000-0006-0000-0400-000002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제2항에 따른 순톤수를 기입합니다.</t>
        </r>
      </text>
    </comment>
    <comment ref="Q7" authorId="0" shapeId="0" xr:uid="{00000000-0006-0000-0400-000003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제3항에 따른 운항일수를 기입합니다.</t>
        </r>
      </text>
    </comment>
    <comment ref="T7" authorId="0" shapeId="0" xr:uid="{00000000-0006-0000-0400-000004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제4항에 따른 사용률을 기입합니다.</t>
        </r>
      </text>
    </comment>
    <comment ref="V7" authorId="0" shapeId="0" xr:uid="{00000000-0006-0000-0400-000005000000}">
      <text>
        <r>
          <rPr>
            <sz val="9"/>
            <color indexed="81"/>
            <rFont val="굴림"/>
            <family val="3"/>
            <charset val="129"/>
          </rPr>
          <t>②선박순톤수란에 기재된 톤수에 구간별로 ③1톤당1운항일 이익을 곱한 금액에 ④란에 기재된 일수와 ⑤란에 기재된 비율을 곱한 금액을 기입합니다.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D7" authorId="0" shapeId="0" xr:uid="{00000000-0006-0000-0500-000001000000}">
      <text>
        <r>
          <rPr>
            <sz val="9"/>
            <color indexed="81"/>
            <rFont val="굴림"/>
            <family val="3"/>
            <charset val="129"/>
          </rPr>
          <t>「조세특례제한법」제104조의 10에 따른 해운기업의 법인세 과세표준계산특례를 적용받는 기업이 소유하거나 용선한 선박명을 기입합니다.</t>
        </r>
      </text>
    </comment>
    <comment ref="J7" authorId="0" shapeId="0" xr:uid="{00000000-0006-0000-0500-000002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제2항에 따른 순톤수를 기입합니다.</t>
        </r>
      </text>
    </comment>
    <comment ref="Q7" authorId="0" shapeId="0" xr:uid="{00000000-0006-0000-0500-000003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제3항에 따른 운항일수를 기입합니다.</t>
        </r>
      </text>
    </comment>
    <comment ref="T7" authorId="0" shapeId="0" xr:uid="{00000000-0006-0000-0500-000004000000}">
      <text>
        <r>
          <rPr>
            <sz val="9"/>
            <color indexed="81"/>
            <rFont val="굴림"/>
            <family val="3"/>
            <charset val="129"/>
          </rPr>
          <t>「조세특례제한법 시행령」제104조의 8 제4항에 따른 사용률을 기입합니다.</t>
        </r>
      </text>
    </comment>
    <comment ref="V7" authorId="0" shapeId="0" xr:uid="{00000000-0006-0000-0500-000005000000}">
      <text>
        <r>
          <rPr>
            <sz val="9"/>
            <color indexed="81"/>
            <rFont val="굴림"/>
            <family val="3"/>
            <charset val="129"/>
          </rPr>
          <t>②선박순톤수란에 기재된 톤수에 구간별로 ③1톤당1운항일 이익을 곱한 금액에 ④란에 기재된 일수와 ⑤란에 기재된 비율을 곱한 금액을 기입합니다.</t>
        </r>
      </text>
    </comment>
  </commentList>
</comments>
</file>

<file path=xl/sharedStrings.xml><?xml version="1.0" encoding="utf-8"?>
<sst xmlns="http://schemas.openxmlformats.org/spreadsheetml/2006/main" count="106" uniqueCount="34">
  <si>
    <t>(앞   쪽)</t>
    <phoneticPr fontId="2" type="noConversion"/>
  </si>
  <si>
    <t>210㎜×297㎜</t>
    <phoneticPr fontId="2" type="noConversion"/>
  </si>
  <si>
    <t>사업연도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</si>
  <si>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</si>
  <si>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</si>
  <si>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</si>
  <si>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</si>
  <si>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</si>
  <si>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>일련
번호</t>
    <phoneticPr fontId="2" type="noConversion"/>
  </si>
  <si>
    <t>①선박명</t>
    <phoneticPr fontId="2" type="noConversion"/>
  </si>
  <si>
    <t>②선박
순톤수</t>
    <phoneticPr fontId="2" type="noConversion"/>
  </si>
  <si>
    <t>③1톤당 
1운항일이익</t>
    <phoneticPr fontId="2" type="noConversion"/>
  </si>
  <si>
    <t>④
운항일수</t>
    <phoneticPr fontId="2" type="noConversion"/>
  </si>
  <si>
    <t>⑤
사용률</t>
    <phoneticPr fontId="2" type="noConversion"/>
  </si>
  <si>
    <t>⑥개별선박
표준이익</t>
    <phoneticPr fontId="2" type="noConversion"/>
  </si>
  <si>
    <t xml:space="preserve"> ⑦선박표준이익</t>
    <phoneticPr fontId="2" type="noConversion"/>
  </si>
  <si>
    <t>선박표준이익 산출명세서</t>
    <phoneticPr fontId="2" type="noConversion"/>
  </si>
  <si>
    <t>※ 관련서식</t>
    <phoneticPr fontId="2" type="noConversion"/>
  </si>
  <si>
    <t>해운기업 과세표준 특례 적용신청서</t>
    <phoneticPr fontId="2" type="noConversion"/>
  </si>
  <si>
    <t>해운기업 과세표준 특례 요건명세서</t>
    <phoneticPr fontId="2" type="noConversion"/>
  </si>
  <si>
    <t>법인세 과세표준 및 세액조정계산서</t>
    <phoneticPr fontId="2" type="noConversion"/>
  </si>
  <si>
    <t>최저한세조정계산서</t>
    <phoneticPr fontId="2" type="noConversion"/>
  </si>
  <si>
    <t>210㎜×297㎜</t>
    <phoneticPr fontId="2" type="noConversion"/>
  </si>
  <si>
    <t>선박표준이익 산출명세서
별지(1)</t>
    <phoneticPr fontId="2" type="noConversion"/>
  </si>
  <si>
    <t>선박표준이익 산출명세서
별지(2)</t>
    <phoneticPr fontId="2" type="noConversion"/>
  </si>
  <si>
    <t>선박표준이익 산출명세서
별지(3)</t>
    <phoneticPr fontId="2" type="noConversion"/>
  </si>
  <si>
    <t>(앞   쪽)</t>
    <phoneticPr fontId="2" type="noConversion"/>
  </si>
  <si>
    <t>210㎜×297㎜</t>
    <phoneticPr fontId="2" type="noConversion"/>
  </si>
  <si>
    <t>선박표준이익 산출명세서
별지(5)</t>
    <phoneticPr fontId="2" type="noConversion"/>
  </si>
  <si>
    <t>선박표준이익 산출명세서
별지(4)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</si>
  <si>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A231</t>
    </r>
    <r>
      <rPr>
        <sz val="9"/>
        <color indexed="56"/>
        <rFont val="굴림"/>
        <family val="3"/>
        <charset val="129"/>
      </rPr>
      <t>)
• ⑦선박표준이익 값이 법인세 과세표준 및 세액조정계산서[3호]서식 159.선박표준이익 란으로
   이기됩니다.</t>
    </r>
    <phoneticPr fontId="2" type="noConversion"/>
  </si>
  <si>
    <t>사업자등록번호</t>
    <phoneticPr fontId="2" type="noConversion"/>
  </si>
  <si>
    <r>
      <t>③1톤당 
1운항일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이익</t>
    </r>
    <phoneticPr fontId="2" type="noConversion"/>
  </si>
  <si>
    <r>
      <t xml:space="preserve">■ 법인세법 시행규칙 [별지 제3호서식 </t>
    </r>
    <r>
      <rPr>
        <sz val="9"/>
        <color rgb="FFFF0000"/>
        <rFont val="굴림"/>
        <family val="3"/>
        <charset val="129"/>
      </rPr>
      <t>부표1</t>
    </r>
    <r>
      <rPr>
        <sz val="9"/>
        <rFont val="굴림"/>
        <family val="3"/>
        <charset val="129"/>
      </rPr>
      <t xml:space="preserve">] </t>
    </r>
    <r>
      <rPr>
        <sz val="9"/>
        <color rgb="FFFF0000"/>
        <rFont val="굴림"/>
        <family val="3"/>
        <charset val="129"/>
      </rPr>
      <t>&lt;신설 2021.00.00&gt;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</si>
</sst>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* #,##0_-;[Red]&quot;△&quot;#,##0_-;;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b/>
      <sz val="10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rgb="FFFF0000"/>
      <name val="굴림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1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0" xfId="0" applyFont="1">
      <alignment vertical="center"/>
    </xf>
    <xf numFmtId="0" fontId="7" fillId="3" borderId="11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12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11" fillId="0" borderId="0" xfId="0" applyFont="1">
      <alignment vertical="center"/>
    </xf>
    <xf numFmtId="0" fontId="0" fillId="0" borderId="0" xfId="0" applyFont="1">
      <alignment vertical="center"/>
    </xf>
    <xf numFmtId="0" fontId="7" fillId="0" borderId="49" xfId="0" applyFont="1" applyBorder="1">
      <alignment vertical="center"/>
    </xf>
    <xf numFmtId="0" fontId="7" fillId="0" borderId="49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6" fillId="6" borderId="31" xfId="0" applyFont="1" applyFill="1" applyBorder="1" applyAlignment="1">
      <alignment horizontal="left" vertical="center" indent="1"/>
    </xf>
    <xf numFmtId="0" fontId="6" fillId="6" borderId="32" xfId="0" applyFont="1" applyFill="1" applyBorder="1" applyAlignment="1">
      <alignment horizontal="left" vertical="center" indent="1"/>
    </xf>
    <xf numFmtId="0" fontId="6" fillId="6" borderId="33" xfId="0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  <xf numFmtId="0" fontId="5" fillId="3" borderId="0" xfId="3" applyFont="1" applyFill="1" applyBorder="1" applyAlignment="1" applyProtection="1">
      <alignment vertical="center"/>
    </xf>
    <xf numFmtId="0" fontId="10" fillId="0" borderId="34" xfId="0" applyFont="1" applyBorder="1" applyAlignment="1">
      <alignment horizontal="left" vertical="center" wrapText="1" indent="1"/>
    </xf>
    <xf numFmtId="0" fontId="10" fillId="0" borderId="35" xfId="0" applyFont="1" applyBorder="1" applyAlignment="1">
      <alignment horizontal="left" vertical="center" wrapText="1" indent="1"/>
    </xf>
    <xf numFmtId="0" fontId="10" fillId="0" borderId="36" xfId="0" applyFont="1" applyBorder="1" applyAlignment="1">
      <alignment horizontal="left" vertical="center" wrapText="1" indent="1"/>
    </xf>
    <xf numFmtId="0" fontId="8" fillId="0" borderId="2" xfId="2" applyFont="1" applyBorder="1" applyAlignment="1">
      <alignment horizontal="center" vertical="center" wrapText="1"/>
    </xf>
    <xf numFmtId="176" fontId="1" fillId="5" borderId="24" xfId="1" applyFont="1" applyFill="1" applyBorder="1">
      <alignment horizontal="right" vertical="center" shrinkToFit="1"/>
    </xf>
    <xf numFmtId="176" fontId="1" fillId="5" borderId="4" xfId="1" applyFont="1" applyFill="1" applyBorder="1">
      <alignment horizontal="right" vertical="center" shrinkToFit="1"/>
    </xf>
    <xf numFmtId="176" fontId="1" fillId="5" borderId="5" xfId="1" applyFont="1" applyFill="1" applyBorder="1">
      <alignment horizontal="right" vertical="center" shrinkToFit="1"/>
    </xf>
    <xf numFmtId="0" fontId="8" fillId="0" borderId="16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/>
    </xf>
    <xf numFmtId="0" fontId="8" fillId="5" borderId="2" xfId="2" applyFont="1" applyFill="1" applyBorder="1" applyAlignment="1">
      <alignment horizontal="center" vertical="center"/>
    </xf>
    <xf numFmtId="0" fontId="8" fillId="0" borderId="26" xfId="2" applyFont="1" applyBorder="1" applyAlignment="1">
      <alignment horizontal="center" vertical="center"/>
    </xf>
    <xf numFmtId="0" fontId="8" fillId="0" borderId="27" xfId="2" applyFont="1" applyBorder="1" applyAlignment="1">
      <alignment horizontal="center" vertical="center"/>
    </xf>
    <xf numFmtId="0" fontId="8" fillId="0" borderId="28" xfId="2" applyFont="1" applyBorder="1" applyAlignment="1">
      <alignment horizontal="center" vertical="center"/>
    </xf>
    <xf numFmtId="176" fontId="1" fillId="5" borderId="29" xfId="1" applyFont="1" applyFill="1" applyBorder="1">
      <alignment horizontal="right" vertical="center" shrinkToFit="1"/>
    </xf>
    <xf numFmtId="176" fontId="1" fillId="5" borderId="30" xfId="1" applyFont="1" applyFill="1" applyBorder="1">
      <alignment horizontal="right" vertical="center" shrinkToFit="1"/>
    </xf>
    <xf numFmtId="0" fontId="7" fillId="0" borderId="16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7" fillId="5" borderId="2" xfId="2" applyFont="1" applyFill="1" applyBorder="1" applyAlignment="1">
      <alignment horizontal="center" vertical="center"/>
    </xf>
    <xf numFmtId="176" fontId="1" fillId="5" borderId="19" xfId="1" applyFont="1" applyFill="1" applyBorder="1">
      <alignment horizontal="right" vertical="center" shrinkToFit="1"/>
    </xf>
    <xf numFmtId="176" fontId="1" fillId="5" borderId="25" xfId="1" applyFont="1" applyFill="1" applyBorder="1">
      <alignment horizontal="right" vertical="center" shrinkToFit="1"/>
    </xf>
    <xf numFmtId="0" fontId="7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43" xfId="2" applyFont="1" applyBorder="1" applyAlignment="1">
      <alignment horizontal="center" vertical="center" wrapText="1"/>
    </xf>
    <xf numFmtId="0" fontId="7" fillId="0" borderId="44" xfId="2" applyFont="1" applyBorder="1" applyAlignment="1">
      <alignment horizontal="center" vertical="center" wrapText="1"/>
    </xf>
    <xf numFmtId="0" fontId="7" fillId="0" borderId="44" xfId="2" applyFont="1" applyBorder="1" applyAlignment="1">
      <alignment horizontal="center" vertical="center"/>
    </xf>
    <xf numFmtId="0" fontId="0" fillId="0" borderId="44" xfId="2" applyFont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/>
    </xf>
    <xf numFmtId="0" fontId="1" fillId="8" borderId="49" xfId="0" applyFont="1" applyFill="1" applyBorder="1" applyAlignment="1">
      <alignment horizontal="center" vertical="center"/>
    </xf>
    <xf numFmtId="0" fontId="7" fillId="0" borderId="42" xfId="2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7" borderId="41" xfId="0" applyFont="1" applyFill="1" applyBorder="1" applyAlignment="1">
      <alignment horizontal="center" vertical="center" wrapText="1"/>
    </xf>
    <xf numFmtId="0" fontId="1" fillId="7" borderId="47" xfId="0" applyFont="1" applyFill="1" applyBorder="1" applyAlignment="1">
      <alignment horizontal="center" vertical="center" wrapText="1"/>
    </xf>
    <xf numFmtId="0" fontId="1" fillId="7" borderId="46" xfId="0" applyFont="1" applyFill="1" applyBorder="1" applyAlignment="1">
      <alignment horizontal="center" vertical="center" wrapText="1"/>
    </xf>
    <xf numFmtId="0" fontId="1" fillId="7" borderId="48" xfId="0" applyFont="1" applyFill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7" borderId="37" xfId="0" applyFont="1" applyFill="1" applyBorder="1" applyAlignment="1">
      <alignment horizontal="center" vertical="center"/>
    </xf>
    <xf numFmtId="0" fontId="7" fillId="7" borderId="27" xfId="0" applyFont="1" applyFill="1" applyBorder="1" applyAlignment="1">
      <alignment horizontal="center" vertical="center"/>
    </xf>
    <xf numFmtId="0" fontId="7" fillId="7" borderId="38" xfId="0" applyFont="1" applyFill="1" applyBorder="1" applyAlignment="1">
      <alignment horizontal="center" vertical="center"/>
    </xf>
    <xf numFmtId="0" fontId="9" fillId="0" borderId="4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1" fillId="5" borderId="2" xfId="2" applyFont="1" applyFill="1" applyBorder="1" applyAlignment="1">
      <alignment horizontal="center" vertical="center"/>
    </xf>
    <xf numFmtId="0" fontId="1" fillId="0" borderId="16" xfId="2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/>
    </xf>
    <xf numFmtId="0" fontId="1" fillId="0" borderId="29" xfId="2" applyFont="1" applyBorder="1" applyAlignment="1">
      <alignment horizontal="center" vertical="center" wrapText="1"/>
    </xf>
    <xf numFmtId="176" fontId="1" fillId="5" borderId="37" xfId="1" applyFont="1" applyFill="1" applyBorder="1">
      <alignment horizontal="right" vertical="center" shrinkToFit="1"/>
    </xf>
    <xf numFmtId="176" fontId="1" fillId="5" borderId="27" xfId="1" applyFont="1" applyFill="1" applyBorder="1">
      <alignment horizontal="right" vertical="center" shrinkToFit="1"/>
    </xf>
    <xf numFmtId="176" fontId="1" fillId="5" borderId="38" xfId="1" applyFont="1" applyFill="1" applyBorder="1">
      <alignment horizontal="right" vertical="center" shrinkToFit="1"/>
    </xf>
    <xf numFmtId="0" fontId="1" fillId="0" borderId="39" xfId="2" applyFont="1" applyBorder="1" applyAlignment="1">
      <alignment horizontal="center" vertical="center" wrapText="1"/>
    </xf>
    <xf numFmtId="0" fontId="1" fillId="0" borderId="29" xfId="2" applyFont="1" applyBorder="1" applyAlignment="1">
      <alignment horizontal="center" vertical="center"/>
    </xf>
    <xf numFmtId="0" fontId="1" fillId="5" borderId="29" xfId="2" applyFont="1" applyFill="1" applyBorder="1" applyAlignment="1">
      <alignment horizontal="center" vertical="center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1" name="AutoShape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43831</v>
          </cell>
        </row>
        <row r="16">
          <cell r="F16">
            <v>44196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(A00036)&#54364;&#51456;&#49552;&#51061;&#44228;&#49328;&#49436;(&#51068;&#48152;&#48277;&#51064;&#50857;)(3&#54840;3_1).xls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(B00646)&#54644;&#50868;&#44592;&#50629;&#51032;%20&#48277;&#51064;&#49464;%20&#44284;&#49464;&#54364;&#51456;&#44228;&#49328;&#53945;&#47168;%20&#50836;&#44148;&#47749;&#49464;&#49436;(64&#54840;&#51032;7).xlsx" TargetMode="External"/><Relationship Id="rId1" Type="http://schemas.openxmlformats.org/officeDocument/2006/relationships/hyperlink" Target="(B00645)&#54644;&#50868;&#44592;&#50629;&#51032;%20&#48277;&#51064;&#49464;%20&#44284;&#49464;&#54364;&#51456;&#44228;&#49328;&#53945;&#47168;%20&#51201;&#50857;&#49888;&#52397;&#49436;(64&#54840;&#51032;6)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(A00040)&#52572;&#51200;&#54620;&#49464;&#51312;&#51221;&#44228;&#49328;&#49436;(4&#54840;).xlsx" TargetMode="External"/><Relationship Id="rId4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8"/>
  <sheetViews>
    <sheetView showGridLines="0" showZeros="0" tabSelected="1" zoomScaleNormal="100" workbookViewId="0"/>
  </sheetViews>
  <sheetFormatPr defaultRowHeight="10.8" x14ac:dyDescent="0.15"/>
  <cols>
    <col min="1" max="1" width="2.875" customWidth="1"/>
    <col min="2" max="20" width="4" customWidth="1"/>
    <col min="21" max="21" width="8.125" customWidth="1"/>
    <col min="22" max="25" width="4" customWidth="1"/>
  </cols>
  <sheetData>
    <row r="1" spans="1:26" s="1" customFormat="1" x14ac:dyDescent="0.15"/>
    <row r="2" spans="1:26" s="1" customFormat="1" x14ac:dyDescent="0.15"/>
    <row r="3" spans="1:26" s="1" customFormat="1" x14ac:dyDescent="0.15"/>
    <row r="4" spans="1:26" s="1" customFormat="1" x14ac:dyDescent="0.15"/>
    <row r="5" spans="1:26" s="15" customFormat="1" ht="20.100000000000001" customHeight="1" x14ac:dyDescent="0.15">
      <c r="A5" s="1"/>
      <c r="B5" s="25" t="s">
        <v>17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7"/>
    </row>
    <row r="6" spans="1:26" s="15" customFormat="1" ht="8.1" customHeight="1" x14ac:dyDescent="0.15"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8"/>
    </row>
    <row r="7" spans="1:26" s="15" customFormat="1" x14ac:dyDescent="0.15">
      <c r="B7" s="16"/>
      <c r="C7" s="28" t="s">
        <v>18</v>
      </c>
      <c r="D7" s="28"/>
      <c r="E7" s="28"/>
      <c r="F7" s="28"/>
      <c r="G7" s="28"/>
      <c r="H7" s="28"/>
      <c r="I7" s="28"/>
      <c r="J7" s="28"/>
      <c r="K7" s="28"/>
      <c r="L7" s="17"/>
      <c r="M7" s="28" t="s">
        <v>19</v>
      </c>
      <c r="N7" s="28"/>
      <c r="O7" s="28"/>
      <c r="P7" s="28"/>
      <c r="Q7" s="28"/>
      <c r="R7" s="28"/>
      <c r="S7" s="28"/>
      <c r="T7" s="28"/>
      <c r="U7" s="28"/>
      <c r="V7" s="19"/>
      <c r="W7" s="19"/>
      <c r="X7" s="19"/>
      <c r="Y7" s="18"/>
    </row>
    <row r="8" spans="1:26" s="15" customFormat="1" x14ac:dyDescent="0.15">
      <c r="B8" s="16"/>
      <c r="C8" s="28" t="s">
        <v>20</v>
      </c>
      <c r="D8" s="28"/>
      <c r="E8" s="28"/>
      <c r="F8" s="28"/>
      <c r="G8" s="28"/>
      <c r="H8" s="28"/>
      <c r="I8" s="28"/>
      <c r="J8" s="28"/>
      <c r="K8" s="28"/>
      <c r="L8" s="17"/>
      <c r="M8" s="28" t="s">
        <v>21</v>
      </c>
      <c r="N8" s="28"/>
      <c r="O8" s="28"/>
      <c r="P8" s="28"/>
      <c r="Q8" s="28"/>
      <c r="R8" s="28"/>
      <c r="S8" s="28"/>
      <c r="T8" s="28"/>
      <c r="U8" s="28"/>
      <c r="V8" s="19"/>
      <c r="W8" s="19"/>
      <c r="X8" s="19"/>
      <c r="Y8" s="18"/>
    </row>
    <row r="9" spans="1:26" s="15" customFormat="1" hidden="1" x14ac:dyDescent="0.15">
      <c r="B9" s="16"/>
      <c r="C9" s="29"/>
      <c r="D9" s="29"/>
      <c r="E9" s="29"/>
      <c r="F9" s="29"/>
      <c r="G9" s="29"/>
      <c r="H9" s="29"/>
      <c r="I9" s="29"/>
      <c r="J9" s="29"/>
      <c r="K9" s="29"/>
      <c r="L9" s="17"/>
      <c r="M9" s="29"/>
      <c r="N9" s="29"/>
      <c r="O9" s="29"/>
      <c r="P9" s="29"/>
      <c r="Q9" s="29"/>
      <c r="R9" s="29"/>
      <c r="S9" s="29"/>
      <c r="T9" s="29"/>
      <c r="U9" s="29"/>
      <c r="V9" s="19"/>
      <c r="W9" s="19"/>
      <c r="X9" s="19"/>
      <c r="Y9" s="18"/>
    </row>
    <row r="10" spans="1:26" s="15" customFormat="1" ht="8.1" customHeight="1" x14ac:dyDescent="0.15"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8"/>
    </row>
    <row r="11" spans="1:26" s="20" customFormat="1" ht="50.1" customHeight="1" x14ac:dyDescent="0.15">
      <c r="A11" s="15"/>
      <c r="B11" s="30" t="s">
        <v>30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2"/>
    </row>
    <row r="13" spans="1:26" x14ac:dyDescent="0.15">
      <c r="B13" s="21" t="s">
        <v>33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2" t="s">
        <v>0</v>
      </c>
    </row>
    <row r="14" spans="1:26" ht="28.5" customHeight="1" x14ac:dyDescent="0.15">
      <c r="B14" s="63" t="s">
        <v>2</v>
      </c>
      <c r="C14" s="64"/>
      <c r="D14" s="65"/>
      <c r="E14" s="69" t="str">
        <f>TEXT([1]기본정보!F15,"yyyy.mm.dd.")&amp;"                ~                "&amp;TEXT([1]기본정보!F16,"yyyy.mm.dd.")</f>
        <v>2020.01.01.                ~                2020.12.31.</v>
      </c>
      <c r="F14" s="69"/>
      <c r="G14" s="69"/>
      <c r="H14" s="70"/>
      <c r="I14" s="79" t="s">
        <v>16</v>
      </c>
      <c r="J14" s="79"/>
      <c r="K14" s="79"/>
      <c r="L14" s="79"/>
      <c r="M14" s="79"/>
      <c r="N14" s="79"/>
      <c r="O14" s="79"/>
      <c r="P14" s="79"/>
      <c r="Q14" s="79"/>
      <c r="R14" s="79"/>
      <c r="S14" s="51" t="s">
        <v>3</v>
      </c>
      <c r="T14" s="52"/>
      <c r="U14" s="52"/>
      <c r="V14" s="57" t="str">
        <f>[1]기본정보!F6</f>
        <v>조세물산</v>
      </c>
      <c r="W14" s="57"/>
      <c r="X14" s="57"/>
      <c r="Y14" s="58"/>
    </row>
    <row r="15" spans="1:26" ht="28.5" customHeight="1" x14ac:dyDescent="0.15">
      <c r="B15" s="66"/>
      <c r="C15" s="67"/>
      <c r="D15" s="68"/>
      <c r="E15" s="71"/>
      <c r="F15" s="71"/>
      <c r="G15" s="71"/>
      <c r="H15" s="72"/>
      <c r="I15" s="80"/>
      <c r="J15" s="81"/>
      <c r="K15" s="81"/>
      <c r="L15" s="81"/>
      <c r="M15" s="81"/>
      <c r="N15" s="81"/>
      <c r="O15" s="81"/>
      <c r="P15" s="81"/>
      <c r="Q15" s="81"/>
      <c r="R15" s="81"/>
      <c r="S15" s="73" t="s">
        <v>31</v>
      </c>
      <c r="T15" s="74"/>
      <c r="U15" s="75"/>
      <c r="V15" s="76">
        <f>[1]기본정보!F9</f>
        <v>2038111111</v>
      </c>
      <c r="W15" s="77"/>
      <c r="X15" s="77"/>
      <c r="Y15" s="78"/>
    </row>
    <row r="16" spans="1:26" ht="12" customHeight="1" x14ac:dyDescent="0.15">
      <c r="B16" s="22"/>
      <c r="C16" s="59"/>
      <c r="D16" s="60"/>
      <c r="E16" s="22"/>
      <c r="F16" s="22"/>
      <c r="G16" s="23"/>
      <c r="H16" s="22"/>
      <c r="I16" s="22"/>
      <c r="J16" s="22"/>
      <c r="K16" s="22"/>
      <c r="L16" s="22"/>
      <c r="M16" s="22"/>
      <c r="N16" s="22"/>
      <c r="O16" s="60"/>
      <c r="P16" s="60"/>
      <c r="Q16" s="60"/>
      <c r="R16" s="60"/>
      <c r="S16" s="61"/>
      <c r="T16" s="61"/>
      <c r="U16" s="61"/>
      <c r="V16" s="61"/>
      <c r="W16" s="61"/>
      <c r="X16" s="61"/>
      <c r="Y16" s="22"/>
      <c r="Z16" s="24"/>
    </row>
    <row r="17" spans="2:25" ht="24.9" customHeight="1" x14ac:dyDescent="0.15">
      <c r="B17" s="53" t="s">
        <v>8</v>
      </c>
      <c r="C17" s="54"/>
      <c r="D17" s="55" t="s">
        <v>9</v>
      </c>
      <c r="E17" s="55"/>
      <c r="F17" s="55"/>
      <c r="G17" s="55"/>
      <c r="H17" s="55"/>
      <c r="I17" s="55"/>
      <c r="J17" s="54" t="s">
        <v>10</v>
      </c>
      <c r="K17" s="54"/>
      <c r="L17" s="54"/>
      <c r="M17" s="56" t="s">
        <v>32</v>
      </c>
      <c r="N17" s="55"/>
      <c r="O17" s="55"/>
      <c r="P17" s="55"/>
      <c r="Q17" s="54" t="s">
        <v>12</v>
      </c>
      <c r="R17" s="54"/>
      <c r="S17" s="54"/>
      <c r="T17" s="54" t="s">
        <v>13</v>
      </c>
      <c r="U17" s="54"/>
      <c r="V17" s="54" t="s">
        <v>14</v>
      </c>
      <c r="W17" s="55"/>
      <c r="X17" s="55"/>
      <c r="Y17" s="62"/>
    </row>
    <row r="18" spans="2:25" ht="20.100000000000001" customHeight="1" x14ac:dyDescent="0.15">
      <c r="B18" s="45"/>
      <c r="C18" s="46"/>
      <c r="D18" s="47"/>
      <c r="E18" s="47"/>
      <c r="F18" s="47"/>
      <c r="G18" s="47"/>
      <c r="H18" s="47"/>
      <c r="I18" s="47"/>
      <c r="J18" s="46"/>
      <c r="K18" s="46"/>
      <c r="L18" s="46"/>
      <c r="M18" s="48">
        <f t="shared" ref="M18:M46" si="0">ROUNDDOWN(IF(J18&gt;25000,4,IF(J18&gt;10000,7,IF(J18&gt;1000,11,IF(J18&gt;0,14,0)))),0)</f>
        <v>0</v>
      </c>
      <c r="N18" s="48"/>
      <c r="O18" s="48"/>
      <c r="P18" s="48"/>
      <c r="Q18" s="46"/>
      <c r="R18" s="46"/>
      <c r="S18" s="46"/>
      <c r="T18" s="46"/>
      <c r="U18" s="46"/>
      <c r="V18" s="34">
        <f t="shared" ref="V18:V46" si="1">ROUNDDOWN(IF(J18&gt;25000,(218000+(J18-25000)*4)*Q18*T18,IF(J18&gt;10000,(113000+(J18-10000)*7)*Q18*T18,IF(J18&gt;1000,(14000+(J18-1000)*11)*Q18*T18,IF(J18&gt;0,J18*14*Q18*T18,0)))),0)</f>
        <v>0</v>
      </c>
      <c r="W18" s="49"/>
      <c r="X18" s="49"/>
      <c r="Y18" s="50"/>
    </row>
    <row r="19" spans="2:25" ht="20.100000000000001" customHeight="1" x14ac:dyDescent="0.15">
      <c r="B19" s="37"/>
      <c r="C19" s="33"/>
      <c r="D19" s="38"/>
      <c r="E19" s="38"/>
      <c r="F19" s="38"/>
      <c r="G19" s="38"/>
      <c r="H19" s="38"/>
      <c r="I19" s="38"/>
      <c r="J19" s="33"/>
      <c r="K19" s="33"/>
      <c r="L19" s="33"/>
      <c r="M19" s="39">
        <f t="shared" si="0"/>
        <v>0</v>
      </c>
      <c r="N19" s="39"/>
      <c r="O19" s="39"/>
      <c r="P19" s="39"/>
      <c r="Q19" s="33"/>
      <c r="R19" s="33"/>
      <c r="S19" s="33"/>
      <c r="T19" s="33"/>
      <c r="U19" s="33"/>
      <c r="V19" s="34">
        <f t="shared" si="1"/>
        <v>0</v>
      </c>
      <c r="W19" s="35"/>
      <c r="X19" s="35"/>
      <c r="Y19" s="36"/>
    </row>
    <row r="20" spans="2:25" ht="20.100000000000001" customHeight="1" x14ac:dyDescent="0.15">
      <c r="B20" s="37"/>
      <c r="C20" s="33"/>
      <c r="D20" s="38"/>
      <c r="E20" s="38"/>
      <c r="F20" s="38"/>
      <c r="G20" s="38"/>
      <c r="H20" s="38"/>
      <c r="I20" s="38"/>
      <c r="J20" s="33"/>
      <c r="K20" s="33"/>
      <c r="L20" s="33"/>
      <c r="M20" s="39">
        <f t="shared" si="0"/>
        <v>0</v>
      </c>
      <c r="N20" s="39"/>
      <c r="O20" s="39"/>
      <c r="P20" s="39"/>
      <c r="Q20" s="33"/>
      <c r="R20" s="33"/>
      <c r="S20" s="33"/>
      <c r="T20" s="33"/>
      <c r="U20" s="33"/>
      <c r="V20" s="34">
        <f t="shared" si="1"/>
        <v>0</v>
      </c>
      <c r="W20" s="35"/>
      <c r="X20" s="35"/>
      <c r="Y20" s="36"/>
    </row>
    <row r="21" spans="2:25" ht="20.100000000000001" customHeight="1" x14ac:dyDescent="0.15">
      <c r="B21" s="37"/>
      <c r="C21" s="33"/>
      <c r="D21" s="38"/>
      <c r="E21" s="38"/>
      <c r="F21" s="38"/>
      <c r="G21" s="38"/>
      <c r="H21" s="38"/>
      <c r="I21" s="38"/>
      <c r="J21" s="33"/>
      <c r="K21" s="33"/>
      <c r="L21" s="33"/>
      <c r="M21" s="39">
        <f t="shared" si="0"/>
        <v>0</v>
      </c>
      <c r="N21" s="39"/>
      <c r="O21" s="39"/>
      <c r="P21" s="39"/>
      <c r="Q21" s="33"/>
      <c r="R21" s="33"/>
      <c r="S21" s="33"/>
      <c r="T21" s="33"/>
      <c r="U21" s="33"/>
      <c r="V21" s="34">
        <f t="shared" si="1"/>
        <v>0</v>
      </c>
      <c r="W21" s="35"/>
      <c r="X21" s="35"/>
      <c r="Y21" s="36"/>
    </row>
    <row r="22" spans="2:25" ht="20.100000000000001" customHeight="1" x14ac:dyDescent="0.15">
      <c r="B22" s="37"/>
      <c r="C22" s="33"/>
      <c r="D22" s="38"/>
      <c r="E22" s="38"/>
      <c r="F22" s="38"/>
      <c r="G22" s="38"/>
      <c r="H22" s="38"/>
      <c r="I22" s="38"/>
      <c r="J22" s="33"/>
      <c r="K22" s="33"/>
      <c r="L22" s="33"/>
      <c r="M22" s="39">
        <f>ROUNDDOWN(IF(J22&gt;25000,4,IF(J22&gt;10000,7,IF(J22&gt;1000,11,IF(J22&gt;0,14,0)))),0)</f>
        <v>0</v>
      </c>
      <c r="N22" s="39"/>
      <c r="O22" s="39"/>
      <c r="P22" s="39"/>
      <c r="Q22" s="33"/>
      <c r="R22" s="33"/>
      <c r="S22" s="33"/>
      <c r="T22" s="33"/>
      <c r="U22" s="33"/>
      <c r="V22" s="34">
        <f>ROUNDDOWN(IF(J22&gt;25000,(218000+(J22-25000)*4)*Q22*T22,IF(J22&gt;10000,(113000+(J22-10000)*7)*Q22*T22,IF(J22&gt;1000,(14000+(J22-1000)*11)*Q22*T22,IF(J22&gt;0,J22*14*Q22*T22,0)))),0)</f>
        <v>0</v>
      </c>
      <c r="W22" s="35"/>
      <c r="X22" s="35"/>
      <c r="Y22" s="36"/>
    </row>
    <row r="23" spans="2:25" ht="20.100000000000001" customHeight="1" x14ac:dyDescent="0.15">
      <c r="B23" s="37"/>
      <c r="C23" s="33"/>
      <c r="D23" s="38"/>
      <c r="E23" s="38"/>
      <c r="F23" s="38"/>
      <c r="G23" s="38"/>
      <c r="H23" s="38"/>
      <c r="I23" s="38"/>
      <c r="J23" s="33"/>
      <c r="K23" s="33"/>
      <c r="L23" s="33"/>
      <c r="M23" s="39">
        <f>ROUNDDOWN(IF(J23&gt;25000,4,IF(J23&gt;10000,7,IF(J23&gt;1000,11,IF(J23&gt;0,14,0)))),0)</f>
        <v>0</v>
      </c>
      <c r="N23" s="39"/>
      <c r="O23" s="39"/>
      <c r="P23" s="39"/>
      <c r="Q23" s="33"/>
      <c r="R23" s="33"/>
      <c r="S23" s="33"/>
      <c r="T23" s="33"/>
      <c r="U23" s="33"/>
      <c r="V23" s="34">
        <f>ROUNDDOWN(IF(J23&gt;25000,(218000+(J23-25000)*4)*Q23*T23,IF(J23&gt;10000,(113000+(J23-10000)*7)*Q23*T23,IF(J23&gt;1000,(14000+(J23-1000)*11)*Q23*T23,IF(J23&gt;0,J23*14*Q23*T23,0)))),0)</f>
        <v>0</v>
      </c>
      <c r="W23" s="35"/>
      <c r="X23" s="35"/>
      <c r="Y23" s="36"/>
    </row>
    <row r="24" spans="2:25" ht="20.100000000000001" customHeight="1" x14ac:dyDescent="0.15">
      <c r="B24" s="37"/>
      <c r="C24" s="33"/>
      <c r="D24" s="38"/>
      <c r="E24" s="38"/>
      <c r="F24" s="38"/>
      <c r="G24" s="38"/>
      <c r="H24" s="38"/>
      <c r="I24" s="38"/>
      <c r="J24" s="33"/>
      <c r="K24" s="33"/>
      <c r="L24" s="33"/>
      <c r="M24" s="39">
        <f>ROUNDDOWN(IF(J24&gt;25000,4,IF(J24&gt;10000,7,IF(J24&gt;1000,11,IF(J24&gt;0,14,0)))),0)</f>
        <v>0</v>
      </c>
      <c r="N24" s="39"/>
      <c r="O24" s="39"/>
      <c r="P24" s="39"/>
      <c r="Q24" s="33"/>
      <c r="R24" s="33"/>
      <c r="S24" s="33"/>
      <c r="T24" s="33"/>
      <c r="U24" s="33"/>
      <c r="V24" s="34">
        <f>ROUNDDOWN(IF(J24&gt;25000,(218000+(J24-25000)*4)*Q24*T24,IF(J24&gt;10000,(113000+(J24-10000)*7)*Q24*T24,IF(J24&gt;1000,(14000+(J24-1000)*11)*Q24*T24,IF(J24&gt;0,J24*14*Q24*T24,0)))),0)</f>
        <v>0</v>
      </c>
      <c r="W24" s="35"/>
      <c r="X24" s="35"/>
      <c r="Y24" s="36"/>
    </row>
    <row r="25" spans="2:25" ht="20.100000000000001" customHeight="1" x14ac:dyDescent="0.15">
      <c r="B25" s="37"/>
      <c r="C25" s="33"/>
      <c r="D25" s="38"/>
      <c r="E25" s="38"/>
      <c r="F25" s="38"/>
      <c r="G25" s="38"/>
      <c r="H25" s="38"/>
      <c r="I25" s="38"/>
      <c r="J25" s="33"/>
      <c r="K25" s="33"/>
      <c r="L25" s="33"/>
      <c r="M25" s="39">
        <f>ROUNDDOWN(IF(J25&gt;25000,4,IF(J25&gt;10000,7,IF(J25&gt;1000,11,IF(J25&gt;0,14,0)))),0)</f>
        <v>0</v>
      </c>
      <c r="N25" s="39"/>
      <c r="O25" s="39"/>
      <c r="P25" s="39"/>
      <c r="Q25" s="33"/>
      <c r="R25" s="33"/>
      <c r="S25" s="33"/>
      <c r="T25" s="33"/>
      <c r="U25" s="33"/>
      <c r="V25" s="34">
        <f>ROUNDDOWN(IF(J25&gt;25000,(218000+(J25-25000)*4)*Q25*T25,IF(J25&gt;10000,(113000+(J25-10000)*7)*Q25*T25,IF(J25&gt;1000,(14000+(J25-1000)*11)*Q25*T25,IF(J25&gt;0,J25*14*Q25*T25,0)))),0)</f>
        <v>0</v>
      </c>
      <c r="W25" s="35"/>
      <c r="X25" s="35"/>
      <c r="Y25" s="36"/>
    </row>
    <row r="26" spans="2:25" ht="20.100000000000001" customHeight="1" x14ac:dyDescent="0.15">
      <c r="B26" s="37"/>
      <c r="C26" s="33"/>
      <c r="D26" s="38"/>
      <c r="E26" s="38"/>
      <c r="F26" s="38"/>
      <c r="G26" s="38"/>
      <c r="H26" s="38"/>
      <c r="I26" s="38"/>
      <c r="J26" s="33"/>
      <c r="K26" s="33"/>
      <c r="L26" s="33"/>
      <c r="M26" s="39">
        <f>ROUNDDOWN(IF(J26&gt;25000,4,IF(J26&gt;10000,7,IF(J26&gt;1000,11,IF(J26&gt;0,14,0)))),0)</f>
        <v>0</v>
      </c>
      <c r="N26" s="39"/>
      <c r="O26" s="39"/>
      <c r="P26" s="39"/>
      <c r="Q26" s="33"/>
      <c r="R26" s="33"/>
      <c r="S26" s="33"/>
      <c r="T26" s="33"/>
      <c r="U26" s="33"/>
      <c r="V26" s="34">
        <f>ROUNDDOWN(IF(J26&gt;25000,(218000+(J26-25000)*4)*Q26*T26,IF(J26&gt;10000,(113000+(J26-10000)*7)*Q26*T26,IF(J26&gt;1000,(14000+(J26-1000)*11)*Q26*T26,IF(J26&gt;0,J26*14*Q26*T26,0)))),0)</f>
        <v>0</v>
      </c>
      <c r="W26" s="35"/>
      <c r="X26" s="35"/>
      <c r="Y26" s="36"/>
    </row>
    <row r="27" spans="2:25" ht="20.100000000000001" customHeight="1" x14ac:dyDescent="0.15">
      <c r="B27" s="37"/>
      <c r="C27" s="33"/>
      <c r="D27" s="38"/>
      <c r="E27" s="38"/>
      <c r="F27" s="38"/>
      <c r="G27" s="38"/>
      <c r="H27" s="38"/>
      <c r="I27" s="38"/>
      <c r="J27" s="33"/>
      <c r="K27" s="33"/>
      <c r="L27" s="33"/>
      <c r="M27" s="39">
        <f t="shared" si="0"/>
        <v>0</v>
      </c>
      <c r="N27" s="39"/>
      <c r="O27" s="39"/>
      <c r="P27" s="39"/>
      <c r="Q27" s="33"/>
      <c r="R27" s="33"/>
      <c r="S27" s="33"/>
      <c r="T27" s="33"/>
      <c r="U27" s="33"/>
      <c r="V27" s="34">
        <f t="shared" si="1"/>
        <v>0</v>
      </c>
      <c r="W27" s="35"/>
      <c r="X27" s="35"/>
      <c r="Y27" s="36"/>
    </row>
    <row r="28" spans="2:25" ht="20.100000000000001" customHeight="1" x14ac:dyDescent="0.15">
      <c r="B28" s="37"/>
      <c r="C28" s="33"/>
      <c r="D28" s="38"/>
      <c r="E28" s="38"/>
      <c r="F28" s="38"/>
      <c r="G28" s="38"/>
      <c r="H28" s="38"/>
      <c r="I28" s="38"/>
      <c r="J28" s="33"/>
      <c r="K28" s="33"/>
      <c r="L28" s="33"/>
      <c r="M28" s="39">
        <f t="shared" si="0"/>
        <v>0</v>
      </c>
      <c r="N28" s="39"/>
      <c r="O28" s="39"/>
      <c r="P28" s="39"/>
      <c r="Q28" s="33"/>
      <c r="R28" s="33"/>
      <c r="S28" s="33"/>
      <c r="T28" s="33"/>
      <c r="U28" s="33"/>
      <c r="V28" s="34">
        <f t="shared" si="1"/>
        <v>0</v>
      </c>
      <c r="W28" s="35"/>
      <c r="X28" s="35"/>
      <c r="Y28" s="36"/>
    </row>
    <row r="29" spans="2:25" ht="20.100000000000001" customHeight="1" x14ac:dyDescent="0.15">
      <c r="B29" s="37"/>
      <c r="C29" s="33"/>
      <c r="D29" s="38"/>
      <c r="E29" s="38"/>
      <c r="F29" s="38"/>
      <c r="G29" s="38"/>
      <c r="H29" s="38"/>
      <c r="I29" s="38"/>
      <c r="J29" s="33"/>
      <c r="K29" s="33"/>
      <c r="L29" s="33"/>
      <c r="M29" s="39">
        <f t="shared" si="0"/>
        <v>0</v>
      </c>
      <c r="N29" s="39"/>
      <c r="O29" s="39"/>
      <c r="P29" s="39"/>
      <c r="Q29" s="33"/>
      <c r="R29" s="33"/>
      <c r="S29" s="33"/>
      <c r="T29" s="33"/>
      <c r="U29" s="33"/>
      <c r="V29" s="34">
        <f t="shared" si="1"/>
        <v>0</v>
      </c>
      <c r="W29" s="35"/>
      <c r="X29" s="35"/>
      <c r="Y29" s="36"/>
    </row>
    <row r="30" spans="2:25" ht="20.100000000000001" customHeight="1" x14ac:dyDescent="0.15">
      <c r="B30" s="37"/>
      <c r="C30" s="33"/>
      <c r="D30" s="38"/>
      <c r="E30" s="38"/>
      <c r="F30" s="38"/>
      <c r="G30" s="38"/>
      <c r="H30" s="38"/>
      <c r="I30" s="38"/>
      <c r="J30" s="33"/>
      <c r="K30" s="33"/>
      <c r="L30" s="33"/>
      <c r="M30" s="39">
        <f t="shared" si="0"/>
        <v>0</v>
      </c>
      <c r="N30" s="39"/>
      <c r="O30" s="39"/>
      <c r="P30" s="39"/>
      <c r="Q30" s="33"/>
      <c r="R30" s="33"/>
      <c r="S30" s="33"/>
      <c r="T30" s="33"/>
      <c r="U30" s="33"/>
      <c r="V30" s="34">
        <f t="shared" si="1"/>
        <v>0</v>
      </c>
      <c r="W30" s="35"/>
      <c r="X30" s="35"/>
      <c r="Y30" s="36"/>
    </row>
    <row r="31" spans="2:25" ht="20.100000000000001" customHeight="1" x14ac:dyDescent="0.15">
      <c r="B31" s="37"/>
      <c r="C31" s="33"/>
      <c r="D31" s="38"/>
      <c r="E31" s="38"/>
      <c r="F31" s="38"/>
      <c r="G31" s="38"/>
      <c r="H31" s="38"/>
      <c r="I31" s="38"/>
      <c r="J31" s="33"/>
      <c r="K31" s="33"/>
      <c r="L31" s="33"/>
      <c r="M31" s="39">
        <f t="shared" si="0"/>
        <v>0</v>
      </c>
      <c r="N31" s="39"/>
      <c r="O31" s="39"/>
      <c r="P31" s="39"/>
      <c r="Q31" s="33"/>
      <c r="R31" s="33"/>
      <c r="S31" s="33"/>
      <c r="T31" s="33"/>
      <c r="U31" s="33"/>
      <c r="V31" s="34">
        <f t="shared" si="1"/>
        <v>0</v>
      </c>
      <c r="W31" s="35"/>
      <c r="X31" s="35"/>
      <c r="Y31" s="36"/>
    </row>
    <row r="32" spans="2:25" ht="20.100000000000001" customHeight="1" x14ac:dyDescent="0.15">
      <c r="B32" s="37"/>
      <c r="C32" s="33"/>
      <c r="D32" s="38"/>
      <c r="E32" s="38"/>
      <c r="F32" s="38"/>
      <c r="G32" s="38"/>
      <c r="H32" s="38"/>
      <c r="I32" s="38"/>
      <c r="J32" s="33"/>
      <c r="K32" s="33"/>
      <c r="L32" s="33"/>
      <c r="M32" s="39">
        <f t="shared" si="0"/>
        <v>0</v>
      </c>
      <c r="N32" s="39"/>
      <c r="O32" s="39"/>
      <c r="P32" s="39"/>
      <c r="Q32" s="33"/>
      <c r="R32" s="33"/>
      <c r="S32" s="33"/>
      <c r="T32" s="33"/>
      <c r="U32" s="33"/>
      <c r="V32" s="34">
        <f t="shared" si="1"/>
        <v>0</v>
      </c>
      <c r="W32" s="35"/>
      <c r="X32" s="35"/>
      <c r="Y32" s="36"/>
    </row>
    <row r="33" spans="2:25" ht="20.100000000000001" customHeight="1" x14ac:dyDescent="0.15">
      <c r="B33" s="37"/>
      <c r="C33" s="33"/>
      <c r="D33" s="38"/>
      <c r="E33" s="38"/>
      <c r="F33" s="38"/>
      <c r="G33" s="38"/>
      <c r="H33" s="38"/>
      <c r="I33" s="38"/>
      <c r="J33" s="33"/>
      <c r="K33" s="33"/>
      <c r="L33" s="33"/>
      <c r="M33" s="39">
        <f t="shared" si="0"/>
        <v>0</v>
      </c>
      <c r="N33" s="39"/>
      <c r="O33" s="39"/>
      <c r="P33" s="39"/>
      <c r="Q33" s="33"/>
      <c r="R33" s="33"/>
      <c r="S33" s="33"/>
      <c r="T33" s="33"/>
      <c r="U33" s="33"/>
      <c r="V33" s="34">
        <f t="shared" si="1"/>
        <v>0</v>
      </c>
      <c r="W33" s="35"/>
      <c r="X33" s="35"/>
      <c r="Y33" s="36"/>
    </row>
    <row r="34" spans="2:25" ht="20.100000000000001" customHeight="1" x14ac:dyDescent="0.15">
      <c r="B34" s="37"/>
      <c r="C34" s="33"/>
      <c r="D34" s="38"/>
      <c r="E34" s="38"/>
      <c r="F34" s="38"/>
      <c r="G34" s="38"/>
      <c r="H34" s="38"/>
      <c r="I34" s="38"/>
      <c r="J34" s="33"/>
      <c r="K34" s="33"/>
      <c r="L34" s="33"/>
      <c r="M34" s="39">
        <f t="shared" si="0"/>
        <v>0</v>
      </c>
      <c r="N34" s="39"/>
      <c r="O34" s="39"/>
      <c r="P34" s="39"/>
      <c r="Q34" s="33"/>
      <c r="R34" s="33"/>
      <c r="S34" s="33"/>
      <c r="T34" s="33"/>
      <c r="U34" s="33"/>
      <c r="V34" s="34">
        <f t="shared" si="1"/>
        <v>0</v>
      </c>
      <c r="W34" s="35"/>
      <c r="X34" s="35"/>
      <c r="Y34" s="36"/>
    </row>
    <row r="35" spans="2:25" ht="20.100000000000001" customHeight="1" x14ac:dyDescent="0.15">
      <c r="B35" s="37"/>
      <c r="C35" s="33"/>
      <c r="D35" s="38"/>
      <c r="E35" s="38"/>
      <c r="F35" s="38"/>
      <c r="G35" s="38"/>
      <c r="H35" s="38"/>
      <c r="I35" s="38"/>
      <c r="J35" s="33"/>
      <c r="K35" s="33"/>
      <c r="L35" s="33"/>
      <c r="M35" s="39">
        <f t="shared" si="0"/>
        <v>0</v>
      </c>
      <c r="N35" s="39"/>
      <c r="O35" s="39"/>
      <c r="P35" s="39"/>
      <c r="Q35" s="33"/>
      <c r="R35" s="33"/>
      <c r="S35" s="33"/>
      <c r="T35" s="33"/>
      <c r="U35" s="33"/>
      <c r="V35" s="34">
        <f t="shared" si="1"/>
        <v>0</v>
      </c>
      <c r="W35" s="35"/>
      <c r="X35" s="35"/>
      <c r="Y35" s="36"/>
    </row>
    <row r="36" spans="2:25" ht="20.100000000000001" customHeight="1" x14ac:dyDescent="0.15">
      <c r="B36" s="37"/>
      <c r="C36" s="33"/>
      <c r="D36" s="38"/>
      <c r="E36" s="38"/>
      <c r="F36" s="38"/>
      <c r="G36" s="38"/>
      <c r="H36" s="38"/>
      <c r="I36" s="38"/>
      <c r="J36" s="33"/>
      <c r="K36" s="33"/>
      <c r="L36" s="33"/>
      <c r="M36" s="39">
        <f t="shared" si="0"/>
        <v>0</v>
      </c>
      <c r="N36" s="39"/>
      <c r="O36" s="39"/>
      <c r="P36" s="39"/>
      <c r="Q36" s="33"/>
      <c r="R36" s="33"/>
      <c r="S36" s="33"/>
      <c r="T36" s="33"/>
      <c r="U36" s="33"/>
      <c r="V36" s="34">
        <f t="shared" si="1"/>
        <v>0</v>
      </c>
      <c r="W36" s="35"/>
      <c r="X36" s="35"/>
      <c r="Y36" s="36"/>
    </row>
    <row r="37" spans="2:25" ht="20.100000000000001" customHeight="1" x14ac:dyDescent="0.15">
      <c r="B37" s="37"/>
      <c r="C37" s="33"/>
      <c r="D37" s="38"/>
      <c r="E37" s="38"/>
      <c r="F37" s="38"/>
      <c r="G37" s="38"/>
      <c r="H37" s="38"/>
      <c r="I37" s="38"/>
      <c r="J37" s="33"/>
      <c r="K37" s="33"/>
      <c r="L37" s="33"/>
      <c r="M37" s="39">
        <f t="shared" si="0"/>
        <v>0</v>
      </c>
      <c r="N37" s="39"/>
      <c r="O37" s="39"/>
      <c r="P37" s="39"/>
      <c r="Q37" s="33"/>
      <c r="R37" s="33"/>
      <c r="S37" s="33"/>
      <c r="T37" s="33"/>
      <c r="U37" s="33"/>
      <c r="V37" s="34">
        <f t="shared" si="1"/>
        <v>0</v>
      </c>
      <c r="W37" s="35"/>
      <c r="X37" s="35"/>
      <c r="Y37" s="36"/>
    </row>
    <row r="38" spans="2:25" ht="20.100000000000001" customHeight="1" x14ac:dyDescent="0.15">
      <c r="B38" s="37"/>
      <c r="C38" s="33"/>
      <c r="D38" s="38"/>
      <c r="E38" s="38"/>
      <c r="F38" s="38"/>
      <c r="G38" s="38"/>
      <c r="H38" s="38"/>
      <c r="I38" s="38"/>
      <c r="J38" s="33"/>
      <c r="K38" s="33"/>
      <c r="L38" s="33"/>
      <c r="M38" s="39">
        <f t="shared" si="0"/>
        <v>0</v>
      </c>
      <c r="N38" s="39"/>
      <c r="O38" s="39"/>
      <c r="P38" s="39"/>
      <c r="Q38" s="33"/>
      <c r="R38" s="33"/>
      <c r="S38" s="33"/>
      <c r="T38" s="33"/>
      <c r="U38" s="33"/>
      <c r="V38" s="34">
        <f t="shared" si="1"/>
        <v>0</v>
      </c>
      <c r="W38" s="35"/>
      <c r="X38" s="35"/>
      <c r="Y38" s="36"/>
    </row>
    <row r="39" spans="2:25" ht="20.100000000000001" customHeight="1" x14ac:dyDescent="0.15">
      <c r="B39" s="37"/>
      <c r="C39" s="33"/>
      <c r="D39" s="38"/>
      <c r="E39" s="38"/>
      <c r="F39" s="38"/>
      <c r="G39" s="38"/>
      <c r="H39" s="38"/>
      <c r="I39" s="38"/>
      <c r="J39" s="33"/>
      <c r="K39" s="33"/>
      <c r="L39" s="33"/>
      <c r="M39" s="39">
        <f t="shared" si="0"/>
        <v>0</v>
      </c>
      <c r="N39" s="39"/>
      <c r="O39" s="39"/>
      <c r="P39" s="39"/>
      <c r="Q39" s="33"/>
      <c r="R39" s="33"/>
      <c r="S39" s="33"/>
      <c r="T39" s="33"/>
      <c r="U39" s="33"/>
      <c r="V39" s="34">
        <f t="shared" si="1"/>
        <v>0</v>
      </c>
      <c r="W39" s="35"/>
      <c r="X39" s="35"/>
      <c r="Y39" s="36"/>
    </row>
    <row r="40" spans="2:25" ht="20.100000000000001" customHeight="1" x14ac:dyDescent="0.15">
      <c r="B40" s="37"/>
      <c r="C40" s="33"/>
      <c r="D40" s="38"/>
      <c r="E40" s="38"/>
      <c r="F40" s="38"/>
      <c r="G40" s="38"/>
      <c r="H40" s="38"/>
      <c r="I40" s="38"/>
      <c r="J40" s="33"/>
      <c r="K40" s="33"/>
      <c r="L40" s="33"/>
      <c r="M40" s="39">
        <f t="shared" si="0"/>
        <v>0</v>
      </c>
      <c r="N40" s="39"/>
      <c r="O40" s="39"/>
      <c r="P40" s="39"/>
      <c r="Q40" s="33"/>
      <c r="R40" s="33"/>
      <c r="S40" s="33"/>
      <c r="T40" s="33"/>
      <c r="U40" s="33"/>
      <c r="V40" s="34">
        <f t="shared" si="1"/>
        <v>0</v>
      </c>
      <c r="W40" s="35"/>
      <c r="X40" s="35"/>
      <c r="Y40" s="36"/>
    </row>
    <row r="41" spans="2:25" ht="20.100000000000001" customHeight="1" x14ac:dyDescent="0.15">
      <c r="B41" s="37"/>
      <c r="C41" s="33"/>
      <c r="D41" s="38"/>
      <c r="E41" s="38"/>
      <c r="F41" s="38"/>
      <c r="G41" s="38"/>
      <c r="H41" s="38"/>
      <c r="I41" s="38"/>
      <c r="J41" s="33"/>
      <c r="K41" s="33"/>
      <c r="L41" s="33"/>
      <c r="M41" s="39">
        <f t="shared" si="0"/>
        <v>0</v>
      </c>
      <c r="N41" s="39"/>
      <c r="O41" s="39"/>
      <c r="P41" s="39"/>
      <c r="Q41" s="33"/>
      <c r="R41" s="33"/>
      <c r="S41" s="33"/>
      <c r="T41" s="33"/>
      <c r="U41" s="33"/>
      <c r="V41" s="34">
        <f t="shared" si="1"/>
        <v>0</v>
      </c>
      <c r="W41" s="35"/>
      <c r="X41" s="35"/>
      <c r="Y41" s="36"/>
    </row>
    <row r="42" spans="2:25" ht="20.100000000000001" customHeight="1" x14ac:dyDescent="0.15">
      <c r="B42" s="37"/>
      <c r="C42" s="33"/>
      <c r="D42" s="38"/>
      <c r="E42" s="38"/>
      <c r="F42" s="38"/>
      <c r="G42" s="38"/>
      <c r="H42" s="38"/>
      <c r="I42" s="38"/>
      <c r="J42" s="33"/>
      <c r="K42" s="33"/>
      <c r="L42" s="33"/>
      <c r="M42" s="39">
        <f t="shared" si="0"/>
        <v>0</v>
      </c>
      <c r="N42" s="39"/>
      <c r="O42" s="39"/>
      <c r="P42" s="39"/>
      <c r="Q42" s="33"/>
      <c r="R42" s="33"/>
      <c r="S42" s="33"/>
      <c r="T42" s="33"/>
      <c r="U42" s="33"/>
      <c r="V42" s="34">
        <f t="shared" si="1"/>
        <v>0</v>
      </c>
      <c r="W42" s="35"/>
      <c r="X42" s="35"/>
      <c r="Y42" s="36"/>
    </row>
    <row r="43" spans="2:25" ht="20.100000000000001" customHeight="1" x14ac:dyDescent="0.15">
      <c r="B43" s="37"/>
      <c r="C43" s="33"/>
      <c r="D43" s="38"/>
      <c r="E43" s="38"/>
      <c r="F43" s="38"/>
      <c r="G43" s="38"/>
      <c r="H43" s="38"/>
      <c r="I43" s="38"/>
      <c r="J43" s="33"/>
      <c r="K43" s="33"/>
      <c r="L43" s="33"/>
      <c r="M43" s="39">
        <f t="shared" si="0"/>
        <v>0</v>
      </c>
      <c r="N43" s="39"/>
      <c r="O43" s="39"/>
      <c r="P43" s="39"/>
      <c r="Q43" s="33"/>
      <c r="R43" s="33"/>
      <c r="S43" s="33"/>
      <c r="T43" s="33"/>
      <c r="U43" s="33"/>
      <c r="V43" s="34">
        <f t="shared" si="1"/>
        <v>0</v>
      </c>
      <c r="W43" s="35"/>
      <c r="X43" s="35"/>
      <c r="Y43" s="36"/>
    </row>
    <row r="44" spans="2:25" ht="20.100000000000001" customHeight="1" x14ac:dyDescent="0.15">
      <c r="B44" s="37"/>
      <c r="C44" s="33"/>
      <c r="D44" s="38"/>
      <c r="E44" s="38"/>
      <c r="F44" s="38"/>
      <c r="G44" s="38"/>
      <c r="H44" s="38"/>
      <c r="I44" s="38"/>
      <c r="J44" s="33"/>
      <c r="K44" s="33"/>
      <c r="L44" s="33"/>
      <c r="M44" s="39">
        <f t="shared" si="0"/>
        <v>0</v>
      </c>
      <c r="N44" s="39"/>
      <c r="O44" s="39"/>
      <c r="P44" s="39"/>
      <c r="Q44" s="33"/>
      <c r="R44" s="33"/>
      <c r="S44" s="33"/>
      <c r="T44" s="33"/>
      <c r="U44" s="33"/>
      <c r="V44" s="34">
        <f t="shared" si="1"/>
        <v>0</v>
      </c>
      <c r="W44" s="35"/>
      <c r="X44" s="35"/>
      <c r="Y44" s="36"/>
    </row>
    <row r="45" spans="2:25" ht="20.100000000000001" customHeight="1" x14ac:dyDescent="0.15">
      <c r="B45" s="37"/>
      <c r="C45" s="33"/>
      <c r="D45" s="38"/>
      <c r="E45" s="38"/>
      <c r="F45" s="38"/>
      <c r="G45" s="38"/>
      <c r="H45" s="38"/>
      <c r="I45" s="38"/>
      <c r="J45" s="33"/>
      <c r="K45" s="33"/>
      <c r="L45" s="33"/>
      <c r="M45" s="39">
        <f t="shared" si="0"/>
        <v>0</v>
      </c>
      <c r="N45" s="39"/>
      <c r="O45" s="39"/>
      <c r="P45" s="39"/>
      <c r="Q45" s="33"/>
      <c r="R45" s="33"/>
      <c r="S45" s="33"/>
      <c r="T45" s="33"/>
      <c r="U45" s="33"/>
      <c r="V45" s="34">
        <f t="shared" si="1"/>
        <v>0</v>
      </c>
      <c r="W45" s="35"/>
      <c r="X45" s="35"/>
      <c r="Y45" s="36"/>
    </row>
    <row r="46" spans="2:25" ht="20.100000000000001" customHeight="1" x14ac:dyDescent="0.15">
      <c r="B46" s="37"/>
      <c r="C46" s="33"/>
      <c r="D46" s="38"/>
      <c r="E46" s="38"/>
      <c r="F46" s="38"/>
      <c r="G46" s="38"/>
      <c r="H46" s="38"/>
      <c r="I46" s="38"/>
      <c r="J46" s="33"/>
      <c r="K46" s="33"/>
      <c r="L46" s="33"/>
      <c r="M46" s="39">
        <f t="shared" si="0"/>
        <v>0</v>
      </c>
      <c r="N46" s="39"/>
      <c r="O46" s="39"/>
      <c r="P46" s="39"/>
      <c r="Q46" s="33"/>
      <c r="R46" s="33"/>
      <c r="S46" s="33"/>
      <c r="T46" s="33"/>
      <c r="U46" s="33"/>
      <c r="V46" s="34">
        <f t="shared" si="1"/>
        <v>0</v>
      </c>
      <c r="W46" s="35"/>
      <c r="X46" s="35"/>
      <c r="Y46" s="36"/>
    </row>
    <row r="47" spans="2:25" ht="20.100000000000001" customHeight="1" x14ac:dyDescent="0.15">
      <c r="B47" s="40" t="s">
        <v>15</v>
      </c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2"/>
      <c r="V47" s="43">
        <f>SUM(V18:Y46)+SUM(별지1!V8:Y37)+SUM(별지2!V8:Y37)+SUM(별지3!V8:Y37)+SUM(별지4!V8:Y37)+SUM(별지5!V8:Y37)</f>
        <v>0</v>
      </c>
      <c r="W47" s="43"/>
      <c r="X47" s="43"/>
      <c r="Y47" s="44"/>
    </row>
    <row r="48" spans="2:25" x14ac:dyDescent="0.1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2" t="s">
        <v>1</v>
      </c>
    </row>
  </sheetData>
  <mergeCells count="230">
    <mergeCell ref="S14:U14"/>
    <mergeCell ref="B17:C17"/>
    <mergeCell ref="D17:I17"/>
    <mergeCell ref="J17:L17"/>
    <mergeCell ref="M17:P17"/>
    <mergeCell ref="V14:Y14"/>
    <mergeCell ref="C16:D16"/>
    <mergeCell ref="O16:R16"/>
    <mergeCell ref="S16:X16"/>
    <mergeCell ref="Q17:S17"/>
    <mergeCell ref="T17:U17"/>
    <mergeCell ref="V17:Y17"/>
    <mergeCell ref="B14:D15"/>
    <mergeCell ref="E14:H15"/>
    <mergeCell ref="S15:U15"/>
    <mergeCell ref="V15:Y15"/>
    <mergeCell ref="I14:R15"/>
    <mergeCell ref="B18:C18"/>
    <mergeCell ref="D18:I18"/>
    <mergeCell ref="J18:L18"/>
    <mergeCell ref="M18:P18"/>
    <mergeCell ref="Q18:S18"/>
    <mergeCell ref="T18:U18"/>
    <mergeCell ref="V18:Y18"/>
    <mergeCell ref="T20:U20"/>
    <mergeCell ref="V20:Y20"/>
    <mergeCell ref="B19:C19"/>
    <mergeCell ref="D19:I19"/>
    <mergeCell ref="J19:L19"/>
    <mergeCell ref="M19:P19"/>
    <mergeCell ref="D20:I20"/>
    <mergeCell ref="J20:L20"/>
    <mergeCell ref="M20:P20"/>
    <mergeCell ref="Q20:S20"/>
    <mergeCell ref="V24:Y24"/>
    <mergeCell ref="Q21:S21"/>
    <mergeCell ref="T21:U21"/>
    <mergeCell ref="Q25:S25"/>
    <mergeCell ref="T25:U25"/>
    <mergeCell ref="V25:Y25"/>
    <mergeCell ref="B26:C26"/>
    <mergeCell ref="D26:I26"/>
    <mergeCell ref="J26:L26"/>
    <mergeCell ref="M26:P26"/>
    <mergeCell ref="Q26:S26"/>
    <mergeCell ref="B23:C23"/>
    <mergeCell ref="B21:C21"/>
    <mergeCell ref="D21:I21"/>
    <mergeCell ref="J21:L21"/>
    <mergeCell ref="M21:P21"/>
    <mergeCell ref="J22:L22"/>
    <mergeCell ref="M22:P22"/>
    <mergeCell ref="V28:Y28"/>
    <mergeCell ref="B29:C29"/>
    <mergeCell ref="D29:I29"/>
    <mergeCell ref="J29:L29"/>
    <mergeCell ref="M29:P29"/>
    <mergeCell ref="Q29:S29"/>
    <mergeCell ref="T29:U29"/>
    <mergeCell ref="V29:Y29"/>
    <mergeCell ref="B27:C27"/>
    <mergeCell ref="D27:I27"/>
    <mergeCell ref="J27:L27"/>
    <mergeCell ref="M27:P27"/>
    <mergeCell ref="B28:C28"/>
    <mergeCell ref="D28:I28"/>
    <mergeCell ref="J28:L28"/>
    <mergeCell ref="M28:P28"/>
    <mergeCell ref="Q27:S27"/>
    <mergeCell ref="Q28:S28"/>
    <mergeCell ref="V27:Y27"/>
    <mergeCell ref="B30:C30"/>
    <mergeCell ref="D30:I30"/>
    <mergeCell ref="Q30:S30"/>
    <mergeCell ref="T30:U30"/>
    <mergeCell ref="J30:L30"/>
    <mergeCell ref="M30:P30"/>
    <mergeCell ref="Q32:S32"/>
    <mergeCell ref="T32:U32"/>
    <mergeCell ref="V30:Y30"/>
    <mergeCell ref="V32:Y32"/>
    <mergeCell ref="V33:Y33"/>
    <mergeCell ref="V34:Y34"/>
    <mergeCell ref="B32:C32"/>
    <mergeCell ref="D32:I32"/>
    <mergeCell ref="J32:L32"/>
    <mergeCell ref="M32:P32"/>
    <mergeCell ref="B31:C31"/>
    <mergeCell ref="D31:I31"/>
    <mergeCell ref="J31:L31"/>
    <mergeCell ref="M31:P31"/>
    <mergeCell ref="Q31:S31"/>
    <mergeCell ref="T31:U31"/>
    <mergeCell ref="V31:Y31"/>
    <mergeCell ref="B34:C34"/>
    <mergeCell ref="D34:I34"/>
    <mergeCell ref="Q34:S34"/>
    <mergeCell ref="T34:U34"/>
    <mergeCell ref="J34:L34"/>
    <mergeCell ref="M34:P34"/>
    <mergeCell ref="B33:C33"/>
    <mergeCell ref="D33:I33"/>
    <mergeCell ref="J33:L33"/>
    <mergeCell ref="M33:P33"/>
    <mergeCell ref="Q33:S33"/>
    <mergeCell ref="B39:C39"/>
    <mergeCell ref="D39:I39"/>
    <mergeCell ref="B35:C35"/>
    <mergeCell ref="D35:I35"/>
    <mergeCell ref="J35:L35"/>
    <mergeCell ref="M35:P35"/>
    <mergeCell ref="Q35:S35"/>
    <mergeCell ref="T35:U35"/>
    <mergeCell ref="M38:P38"/>
    <mergeCell ref="V35:Y35"/>
    <mergeCell ref="B43:C43"/>
    <mergeCell ref="D43:I43"/>
    <mergeCell ref="V39:Y39"/>
    <mergeCell ref="B38:C38"/>
    <mergeCell ref="D38:I38"/>
    <mergeCell ref="V36:Y36"/>
    <mergeCell ref="B37:C37"/>
    <mergeCell ref="D37:I37"/>
    <mergeCell ref="J37:L37"/>
    <mergeCell ref="M37:P37"/>
    <mergeCell ref="Q37:S37"/>
    <mergeCell ref="T37:U37"/>
    <mergeCell ref="V37:Y37"/>
    <mergeCell ref="V38:Y38"/>
    <mergeCell ref="B36:C36"/>
    <mergeCell ref="D36:I36"/>
    <mergeCell ref="J36:L36"/>
    <mergeCell ref="M36:P36"/>
    <mergeCell ref="Q36:S36"/>
    <mergeCell ref="T36:U36"/>
    <mergeCell ref="Q38:S38"/>
    <mergeCell ref="T38:U38"/>
    <mergeCell ref="J38:L38"/>
    <mergeCell ref="B44:C44"/>
    <mergeCell ref="D44:I44"/>
    <mergeCell ref="J44:L44"/>
    <mergeCell ref="M44:P44"/>
    <mergeCell ref="Q39:S39"/>
    <mergeCell ref="T39:U39"/>
    <mergeCell ref="V43:Y43"/>
    <mergeCell ref="B42:C42"/>
    <mergeCell ref="D42:I42"/>
    <mergeCell ref="V40:Y40"/>
    <mergeCell ref="B41:C41"/>
    <mergeCell ref="D41:I41"/>
    <mergeCell ref="J41:L41"/>
    <mergeCell ref="M41:P41"/>
    <mergeCell ref="Q41:S41"/>
    <mergeCell ref="T41:U41"/>
    <mergeCell ref="V41:Y41"/>
    <mergeCell ref="V42:Y42"/>
    <mergeCell ref="B40:C40"/>
    <mergeCell ref="D40:I40"/>
    <mergeCell ref="J40:L40"/>
    <mergeCell ref="M40:P40"/>
    <mergeCell ref="Q40:S40"/>
    <mergeCell ref="T40:U40"/>
    <mergeCell ref="D45:I45"/>
    <mergeCell ref="J45:L45"/>
    <mergeCell ref="M45:P45"/>
    <mergeCell ref="Q45:S45"/>
    <mergeCell ref="T45:U45"/>
    <mergeCell ref="T27:U27"/>
    <mergeCell ref="Q24:S24"/>
    <mergeCell ref="J25:L25"/>
    <mergeCell ref="M25:P25"/>
    <mergeCell ref="T24:U24"/>
    <mergeCell ref="J43:L43"/>
    <mergeCell ref="M43:P43"/>
    <mergeCell ref="Q43:S43"/>
    <mergeCell ref="T43:U43"/>
    <mergeCell ref="Q42:S42"/>
    <mergeCell ref="T42:U42"/>
    <mergeCell ref="J42:L42"/>
    <mergeCell ref="M42:P42"/>
    <mergeCell ref="T28:U28"/>
    <mergeCell ref="T33:U33"/>
    <mergeCell ref="V45:Y45"/>
    <mergeCell ref="B47:U47"/>
    <mergeCell ref="V47:Y47"/>
    <mergeCell ref="B46:C46"/>
    <mergeCell ref="D46:I46"/>
    <mergeCell ref="J46:L46"/>
    <mergeCell ref="M46:P46"/>
    <mergeCell ref="B24:C24"/>
    <mergeCell ref="D24:I24"/>
    <mergeCell ref="J24:L24"/>
    <mergeCell ref="Q46:S46"/>
    <mergeCell ref="T46:U46"/>
    <mergeCell ref="V46:Y46"/>
    <mergeCell ref="Q44:S44"/>
    <mergeCell ref="T44:U44"/>
    <mergeCell ref="V44:Y44"/>
    <mergeCell ref="B45:C45"/>
    <mergeCell ref="T26:U26"/>
    <mergeCell ref="V26:Y26"/>
    <mergeCell ref="M24:P24"/>
    <mergeCell ref="B25:C25"/>
    <mergeCell ref="D25:I25"/>
    <mergeCell ref="J39:L39"/>
    <mergeCell ref="M39:P39"/>
    <mergeCell ref="B5:Y5"/>
    <mergeCell ref="C7:K7"/>
    <mergeCell ref="M7:U7"/>
    <mergeCell ref="C8:K8"/>
    <mergeCell ref="M8:U8"/>
    <mergeCell ref="C9:K9"/>
    <mergeCell ref="M9:U9"/>
    <mergeCell ref="B11:Y11"/>
    <mergeCell ref="Q23:S23"/>
    <mergeCell ref="T23:U23"/>
    <mergeCell ref="V23:Y23"/>
    <mergeCell ref="V22:Y22"/>
    <mergeCell ref="V21:Y21"/>
    <mergeCell ref="Q19:S19"/>
    <mergeCell ref="T19:U19"/>
    <mergeCell ref="V19:Y19"/>
    <mergeCell ref="B20:C20"/>
    <mergeCell ref="D23:I23"/>
    <mergeCell ref="J23:L23"/>
    <mergeCell ref="M23:P23"/>
    <mergeCell ref="Q22:S22"/>
    <mergeCell ref="T22:U22"/>
    <mergeCell ref="B22:C22"/>
    <mergeCell ref="D22:I22"/>
  </mergeCells>
  <phoneticPr fontId="2" type="noConversion"/>
  <hyperlinks>
    <hyperlink ref="C7:K7" r:id="rId1" tooltip="조세특례제한법시행규칙 별지 제64호의6" display="해운기업 과세표준 특례 적용신청서" xr:uid="{00000000-0004-0000-0000-000000000000}"/>
    <hyperlink ref="M7:U7" r:id="rId2" tooltip="조세특례제한법시행규칙 별지 제64호의7" display="해운기업 과세표준 특례 요건명세서" xr:uid="{00000000-0004-0000-0000-000001000000}"/>
    <hyperlink ref="C8:J8" r:id="rId3" display="표준손익계산서(일반법인용)" xr:uid="{00000000-0004-0000-0000-000002000000}"/>
    <hyperlink ref="C8:K8" r:id="rId4" tooltip="법인세법시행규칙 별지 제3호" display="법인세 과세표준 및 세액조정계산서" xr:uid="{00000000-0004-0000-0000-000003000000}"/>
    <hyperlink ref="M8:U8" r:id="rId5" tooltip="법인세법시행규칙 별지 제4호" display="최저한세조정계산서" xr:uid="{00000000-0004-0000-0000-000004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6"/>
  <headerFooter alignWithMargins="0"/>
  <drawing r:id="rId7"/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Y38"/>
  <sheetViews>
    <sheetView showGridLines="0" showZeros="0" workbookViewId="0"/>
  </sheetViews>
  <sheetFormatPr defaultRowHeight="10.8" x14ac:dyDescent="0.15"/>
  <cols>
    <col min="1" max="1" width="2.875" customWidth="1"/>
    <col min="2" max="25" width="4" customWidth="1"/>
  </cols>
  <sheetData>
    <row r="2" spans="2:25" x14ac:dyDescent="0.15">
      <c r="B2" s="21" t="s">
        <v>33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0</v>
      </c>
    </row>
    <row r="3" spans="2:25" ht="39.9" customHeight="1" x14ac:dyDescent="0.15">
      <c r="B3" s="95" t="s">
        <v>2</v>
      </c>
      <c r="C3" s="96"/>
      <c r="D3" s="96"/>
      <c r="E3" s="97" t="str">
        <f>'3부표'!E14:H14</f>
        <v>2020.01.01.                ~                2020.12.31.</v>
      </c>
      <c r="F3" s="98"/>
      <c r="G3" s="98"/>
      <c r="H3" s="99"/>
      <c r="I3" s="100" t="s">
        <v>23</v>
      </c>
      <c r="J3" s="101"/>
      <c r="K3" s="101"/>
      <c r="L3" s="101"/>
      <c r="M3" s="101"/>
      <c r="N3" s="101"/>
      <c r="O3" s="101"/>
      <c r="P3" s="101"/>
      <c r="Q3" s="101"/>
      <c r="R3" s="102"/>
      <c r="S3" s="51" t="s">
        <v>3</v>
      </c>
      <c r="T3" s="52"/>
      <c r="U3" s="52"/>
      <c r="V3" s="86" t="str">
        <f>'3부표'!V14:Y14</f>
        <v>조세물산</v>
      </c>
      <c r="W3" s="86"/>
      <c r="X3" s="86"/>
      <c r="Y3" s="87"/>
    </row>
    <row r="4" spans="2:25" x14ac:dyDescent="0.15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2:25" ht="24.9" customHeight="1" x14ac:dyDescent="0.15">
      <c r="B5" s="6"/>
      <c r="C5" s="88" t="s">
        <v>4</v>
      </c>
      <c r="D5" s="89"/>
      <c r="E5" s="7"/>
      <c r="F5" s="8"/>
      <c r="G5" s="9" t="s">
        <v>5</v>
      </c>
      <c r="H5" s="7"/>
      <c r="I5" s="7"/>
      <c r="J5" s="10"/>
      <c r="K5" s="10"/>
      <c r="L5" s="10"/>
      <c r="M5" s="10"/>
      <c r="N5" s="10"/>
      <c r="O5" s="90" t="s">
        <v>6</v>
      </c>
      <c r="P5" s="90"/>
      <c r="Q5" s="90"/>
      <c r="R5" s="91"/>
      <c r="S5" s="92">
        <f>'3부표'!S16:X16</f>
        <v>0</v>
      </c>
      <c r="T5" s="93"/>
      <c r="U5" s="93"/>
      <c r="V5" s="93"/>
      <c r="W5" s="93"/>
      <c r="X5" s="94"/>
      <c r="Y5" s="11"/>
    </row>
    <row r="6" spans="2:25" x14ac:dyDescent="0.15">
      <c r="B6" s="12"/>
      <c r="C6" s="13" t="s">
        <v>7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</row>
    <row r="7" spans="2:25" ht="24.9" customHeight="1" x14ac:dyDescent="0.15">
      <c r="B7" s="45" t="s">
        <v>8</v>
      </c>
      <c r="C7" s="46"/>
      <c r="D7" s="47" t="s">
        <v>9</v>
      </c>
      <c r="E7" s="47"/>
      <c r="F7" s="47"/>
      <c r="G7" s="47"/>
      <c r="H7" s="47"/>
      <c r="I7" s="47"/>
      <c r="J7" s="46" t="s">
        <v>10</v>
      </c>
      <c r="K7" s="46"/>
      <c r="L7" s="46"/>
      <c r="M7" s="46" t="s">
        <v>11</v>
      </c>
      <c r="N7" s="47"/>
      <c r="O7" s="47"/>
      <c r="P7" s="47"/>
      <c r="Q7" s="46" t="s">
        <v>12</v>
      </c>
      <c r="R7" s="46"/>
      <c r="S7" s="46"/>
      <c r="T7" s="46" t="s">
        <v>13</v>
      </c>
      <c r="U7" s="46"/>
      <c r="V7" s="46" t="s">
        <v>14</v>
      </c>
      <c r="W7" s="47"/>
      <c r="X7" s="47"/>
      <c r="Y7" s="103"/>
    </row>
    <row r="8" spans="2:25" ht="20.100000000000001" customHeight="1" x14ac:dyDescent="0.15">
      <c r="B8" s="83"/>
      <c r="C8" s="84"/>
      <c r="D8" s="85"/>
      <c r="E8" s="85"/>
      <c r="F8" s="85"/>
      <c r="G8" s="85"/>
      <c r="H8" s="85"/>
      <c r="I8" s="85"/>
      <c r="J8" s="84"/>
      <c r="K8" s="84"/>
      <c r="L8" s="84"/>
      <c r="M8" s="82">
        <f t="shared" ref="M8:M37" si="0">ROUNDDOWN(IF(J8&gt;25000,4,IF(J8&gt;10000,7,IF(J8&gt;1000,11,IF(J8&gt;0,14,0)))),0)</f>
        <v>0</v>
      </c>
      <c r="N8" s="82"/>
      <c r="O8" s="82"/>
      <c r="P8" s="82"/>
      <c r="Q8" s="84"/>
      <c r="R8" s="84"/>
      <c r="S8" s="84"/>
      <c r="T8" s="84"/>
      <c r="U8" s="84"/>
      <c r="V8" s="34">
        <f t="shared" ref="V8:V37" si="1">ROUNDDOWN(IF(J8&gt;25000,(218000+(J8-25000)*4)*Q8*T8,IF(J8&gt;10000,(113000+(J8-10000)*7)*Q8*T8,IF(J8&gt;1000,(14000+(J8-1000)*11)*Q8*T8,IF(J8&gt;0,J8*14*Q8*T8,0)))),0)</f>
        <v>0</v>
      </c>
      <c r="W8" s="49"/>
      <c r="X8" s="49"/>
      <c r="Y8" s="50"/>
    </row>
    <row r="9" spans="2:25" ht="20.100000000000001" customHeight="1" x14ac:dyDescent="0.15">
      <c r="B9" s="83"/>
      <c r="C9" s="84"/>
      <c r="D9" s="85"/>
      <c r="E9" s="85"/>
      <c r="F9" s="85"/>
      <c r="G9" s="85"/>
      <c r="H9" s="85"/>
      <c r="I9" s="85"/>
      <c r="J9" s="84"/>
      <c r="K9" s="84"/>
      <c r="L9" s="84"/>
      <c r="M9" s="82">
        <f t="shared" si="0"/>
        <v>0</v>
      </c>
      <c r="N9" s="82"/>
      <c r="O9" s="82"/>
      <c r="P9" s="82"/>
      <c r="Q9" s="84"/>
      <c r="R9" s="84"/>
      <c r="S9" s="84"/>
      <c r="T9" s="84"/>
      <c r="U9" s="84"/>
      <c r="V9" s="34">
        <f t="shared" si="1"/>
        <v>0</v>
      </c>
      <c r="W9" s="35"/>
      <c r="X9" s="35"/>
      <c r="Y9" s="36"/>
    </row>
    <row r="10" spans="2:25" ht="20.100000000000001" customHeight="1" x14ac:dyDescent="0.15">
      <c r="B10" s="83"/>
      <c r="C10" s="84"/>
      <c r="D10" s="85"/>
      <c r="E10" s="85"/>
      <c r="F10" s="85"/>
      <c r="G10" s="85"/>
      <c r="H10" s="85"/>
      <c r="I10" s="85"/>
      <c r="J10" s="84"/>
      <c r="K10" s="84"/>
      <c r="L10" s="84"/>
      <c r="M10" s="82">
        <f t="shared" si="0"/>
        <v>0</v>
      </c>
      <c r="N10" s="82"/>
      <c r="O10" s="82"/>
      <c r="P10" s="82"/>
      <c r="Q10" s="84"/>
      <c r="R10" s="84"/>
      <c r="S10" s="84"/>
      <c r="T10" s="84"/>
      <c r="U10" s="84"/>
      <c r="V10" s="34">
        <f t="shared" si="1"/>
        <v>0</v>
      </c>
      <c r="W10" s="35"/>
      <c r="X10" s="35"/>
      <c r="Y10" s="36"/>
    </row>
    <row r="11" spans="2:25" ht="20.100000000000001" customHeight="1" x14ac:dyDescent="0.15">
      <c r="B11" s="83"/>
      <c r="C11" s="84"/>
      <c r="D11" s="85"/>
      <c r="E11" s="85"/>
      <c r="F11" s="85"/>
      <c r="G11" s="85"/>
      <c r="H11" s="85"/>
      <c r="I11" s="85"/>
      <c r="J11" s="84"/>
      <c r="K11" s="84"/>
      <c r="L11" s="84"/>
      <c r="M11" s="82">
        <f t="shared" si="0"/>
        <v>0</v>
      </c>
      <c r="N11" s="82"/>
      <c r="O11" s="82"/>
      <c r="P11" s="82"/>
      <c r="Q11" s="84"/>
      <c r="R11" s="84"/>
      <c r="S11" s="84"/>
      <c r="T11" s="84"/>
      <c r="U11" s="84"/>
      <c r="V11" s="34">
        <f t="shared" si="1"/>
        <v>0</v>
      </c>
      <c r="W11" s="35"/>
      <c r="X11" s="35"/>
      <c r="Y11" s="36"/>
    </row>
    <row r="12" spans="2:25" ht="20.100000000000001" customHeight="1" x14ac:dyDescent="0.15">
      <c r="B12" s="83"/>
      <c r="C12" s="84"/>
      <c r="D12" s="85"/>
      <c r="E12" s="85"/>
      <c r="F12" s="85"/>
      <c r="G12" s="85"/>
      <c r="H12" s="85"/>
      <c r="I12" s="85"/>
      <c r="J12" s="84"/>
      <c r="K12" s="84"/>
      <c r="L12" s="84"/>
      <c r="M12" s="82">
        <f t="shared" si="0"/>
        <v>0</v>
      </c>
      <c r="N12" s="82"/>
      <c r="O12" s="82"/>
      <c r="P12" s="82"/>
      <c r="Q12" s="84"/>
      <c r="R12" s="84"/>
      <c r="S12" s="84"/>
      <c r="T12" s="84"/>
      <c r="U12" s="84"/>
      <c r="V12" s="34">
        <f t="shared" si="1"/>
        <v>0</v>
      </c>
      <c r="W12" s="35"/>
      <c r="X12" s="35"/>
      <c r="Y12" s="36"/>
    </row>
    <row r="13" spans="2:25" ht="20.100000000000001" customHeight="1" x14ac:dyDescent="0.15">
      <c r="B13" s="83"/>
      <c r="C13" s="84"/>
      <c r="D13" s="85"/>
      <c r="E13" s="85"/>
      <c r="F13" s="85"/>
      <c r="G13" s="85"/>
      <c r="H13" s="85"/>
      <c r="I13" s="85"/>
      <c r="J13" s="84"/>
      <c r="K13" s="84"/>
      <c r="L13" s="84"/>
      <c r="M13" s="82">
        <f t="shared" si="0"/>
        <v>0</v>
      </c>
      <c r="N13" s="82"/>
      <c r="O13" s="82"/>
      <c r="P13" s="82"/>
      <c r="Q13" s="84"/>
      <c r="R13" s="84"/>
      <c r="S13" s="84"/>
      <c r="T13" s="84"/>
      <c r="U13" s="84"/>
      <c r="V13" s="34">
        <f t="shared" si="1"/>
        <v>0</v>
      </c>
      <c r="W13" s="35"/>
      <c r="X13" s="35"/>
      <c r="Y13" s="36"/>
    </row>
    <row r="14" spans="2:25" ht="20.100000000000001" customHeight="1" x14ac:dyDescent="0.15">
      <c r="B14" s="83"/>
      <c r="C14" s="84"/>
      <c r="D14" s="85"/>
      <c r="E14" s="85"/>
      <c r="F14" s="85"/>
      <c r="G14" s="85"/>
      <c r="H14" s="85"/>
      <c r="I14" s="85"/>
      <c r="J14" s="84"/>
      <c r="K14" s="84"/>
      <c r="L14" s="84"/>
      <c r="M14" s="82">
        <f t="shared" si="0"/>
        <v>0</v>
      </c>
      <c r="N14" s="82"/>
      <c r="O14" s="82"/>
      <c r="P14" s="82"/>
      <c r="Q14" s="84"/>
      <c r="R14" s="84"/>
      <c r="S14" s="84"/>
      <c r="T14" s="84"/>
      <c r="U14" s="84"/>
      <c r="V14" s="34">
        <f t="shared" si="1"/>
        <v>0</v>
      </c>
      <c r="W14" s="35"/>
      <c r="X14" s="35"/>
      <c r="Y14" s="36"/>
    </row>
    <row r="15" spans="2:25" ht="20.100000000000001" customHeight="1" x14ac:dyDescent="0.15">
      <c r="B15" s="83"/>
      <c r="C15" s="84"/>
      <c r="D15" s="85"/>
      <c r="E15" s="85"/>
      <c r="F15" s="85"/>
      <c r="G15" s="85"/>
      <c r="H15" s="85"/>
      <c r="I15" s="85"/>
      <c r="J15" s="84"/>
      <c r="K15" s="84"/>
      <c r="L15" s="84"/>
      <c r="M15" s="82">
        <f t="shared" si="0"/>
        <v>0</v>
      </c>
      <c r="N15" s="82"/>
      <c r="O15" s="82"/>
      <c r="P15" s="82"/>
      <c r="Q15" s="84"/>
      <c r="R15" s="84"/>
      <c r="S15" s="84"/>
      <c r="T15" s="84"/>
      <c r="U15" s="84"/>
      <c r="V15" s="34">
        <f t="shared" si="1"/>
        <v>0</v>
      </c>
      <c r="W15" s="35"/>
      <c r="X15" s="35"/>
      <c r="Y15" s="36"/>
    </row>
    <row r="16" spans="2:25" ht="20.100000000000001" customHeight="1" x14ac:dyDescent="0.15">
      <c r="B16" s="83"/>
      <c r="C16" s="84"/>
      <c r="D16" s="85"/>
      <c r="E16" s="85"/>
      <c r="F16" s="85"/>
      <c r="G16" s="85"/>
      <c r="H16" s="85"/>
      <c r="I16" s="85"/>
      <c r="J16" s="84"/>
      <c r="K16" s="84"/>
      <c r="L16" s="84"/>
      <c r="M16" s="82">
        <f t="shared" si="0"/>
        <v>0</v>
      </c>
      <c r="N16" s="82"/>
      <c r="O16" s="82"/>
      <c r="P16" s="82"/>
      <c r="Q16" s="84"/>
      <c r="R16" s="84"/>
      <c r="S16" s="84"/>
      <c r="T16" s="84"/>
      <c r="U16" s="84"/>
      <c r="V16" s="34">
        <f t="shared" si="1"/>
        <v>0</v>
      </c>
      <c r="W16" s="35"/>
      <c r="X16" s="35"/>
      <c r="Y16" s="36"/>
    </row>
    <row r="17" spans="2:25" ht="20.100000000000001" customHeight="1" x14ac:dyDescent="0.15">
      <c r="B17" s="83"/>
      <c r="C17" s="84"/>
      <c r="D17" s="85"/>
      <c r="E17" s="85"/>
      <c r="F17" s="85"/>
      <c r="G17" s="85"/>
      <c r="H17" s="85"/>
      <c r="I17" s="85"/>
      <c r="J17" s="84"/>
      <c r="K17" s="84"/>
      <c r="L17" s="84"/>
      <c r="M17" s="82">
        <f t="shared" si="0"/>
        <v>0</v>
      </c>
      <c r="N17" s="82"/>
      <c r="O17" s="82"/>
      <c r="P17" s="82"/>
      <c r="Q17" s="84"/>
      <c r="R17" s="84"/>
      <c r="S17" s="84"/>
      <c r="T17" s="84"/>
      <c r="U17" s="84"/>
      <c r="V17" s="34">
        <f t="shared" si="1"/>
        <v>0</v>
      </c>
      <c r="W17" s="35"/>
      <c r="X17" s="35"/>
      <c r="Y17" s="36"/>
    </row>
    <row r="18" spans="2:25" ht="20.100000000000001" customHeight="1" x14ac:dyDescent="0.15">
      <c r="B18" s="83"/>
      <c r="C18" s="84"/>
      <c r="D18" s="85"/>
      <c r="E18" s="85"/>
      <c r="F18" s="85"/>
      <c r="G18" s="85"/>
      <c r="H18" s="85"/>
      <c r="I18" s="85"/>
      <c r="J18" s="84"/>
      <c r="K18" s="84"/>
      <c r="L18" s="84"/>
      <c r="M18" s="82">
        <f t="shared" si="0"/>
        <v>0</v>
      </c>
      <c r="N18" s="82"/>
      <c r="O18" s="82"/>
      <c r="P18" s="82"/>
      <c r="Q18" s="84"/>
      <c r="R18" s="84"/>
      <c r="S18" s="84"/>
      <c r="T18" s="84"/>
      <c r="U18" s="84"/>
      <c r="V18" s="34">
        <f t="shared" si="1"/>
        <v>0</v>
      </c>
      <c r="W18" s="35"/>
      <c r="X18" s="35"/>
      <c r="Y18" s="36"/>
    </row>
    <row r="19" spans="2:25" ht="20.100000000000001" customHeight="1" x14ac:dyDescent="0.15">
      <c r="B19" s="83"/>
      <c r="C19" s="84"/>
      <c r="D19" s="85"/>
      <c r="E19" s="85"/>
      <c r="F19" s="85"/>
      <c r="G19" s="85"/>
      <c r="H19" s="85"/>
      <c r="I19" s="85"/>
      <c r="J19" s="84"/>
      <c r="K19" s="84"/>
      <c r="L19" s="84"/>
      <c r="M19" s="82">
        <f t="shared" si="0"/>
        <v>0</v>
      </c>
      <c r="N19" s="82"/>
      <c r="O19" s="82"/>
      <c r="P19" s="82"/>
      <c r="Q19" s="84"/>
      <c r="R19" s="84"/>
      <c r="S19" s="84"/>
      <c r="T19" s="84"/>
      <c r="U19" s="84"/>
      <c r="V19" s="34">
        <f t="shared" si="1"/>
        <v>0</v>
      </c>
      <c r="W19" s="35"/>
      <c r="X19" s="35"/>
      <c r="Y19" s="36"/>
    </row>
    <row r="20" spans="2:25" ht="20.100000000000001" customHeight="1" x14ac:dyDescent="0.15">
      <c r="B20" s="83"/>
      <c r="C20" s="84"/>
      <c r="D20" s="85"/>
      <c r="E20" s="85"/>
      <c r="F20" s="85"/>
      <c r="G20" s="85"/>
      <c r="H20" s="85"/>
      <c r="I20" s="85"/>
      <c r="J20" s="84"/>
      <c r="K20" s="84"/>
      <c r="L20" s="84"/>
      <c r="M20" s="82">
        <f t="shared" si="0"/>
        <v>0</v>
      </c>
      <c r="N20" s="82"/>
      <c r="O20" s="82"/>
      <c r="P20" s="82"/>
      <c r="Q20" s="84"/>
      <c r="R20" s="84"/>
      <c r="S20" s="84"/>
      <c r="T20" s="84"/>
      <c r="U20" s="84"/>
      <c r="V20" s="34">
        <f t="shared" si="1"/>
        <v>0</v>
      </c>
      <c r="W20" s="35"/>
      <c r="X20" s="35"/>
      <c r="Y20" s="36"/>
    </row>
    <row r="21" spans="2:25" ht="20.100000000000001" customHeight="1" x14ac:dyDescent="0.15">
      <c r="B21" s="83"/>
      <c r="C21" s="84"/>
      <c r="D21" s="85"/>
      <c r="E21" s="85"/>
      <c r="F21" s="85"/>
      <c r="G21" s="85"/>
      <c r="H21" s="85"/>
      <c r="I21" s="85"/>
      <c r="J21" s="84"/>
      <c r="K21" s="84"/>
      <c r="L21" s="84"/>
      <c r="M21" s="82">
        <f t="shared" si="0"/>
        <v>0</v>
      </c>
      <c r="N21" s="82"/>
      <c r="O21" s="82"/>
      <c r="P21" s="82"/>
      <c r="Q21" s="84"/>
      <c r="R21" s="84"/>
      <c r="S21" s="84"/>
      <c r="T21" s="84"/>
      <c r="U21" s="84"/>
      <c r="V21" s="34">
        <f t="shared" si="1"/>
        <v>0</v>
      </c>
      <c r="W21" s="35"/>
      <c r="X21" s="35"/>
      <c r="Y21" s="36"/>
    </row>
    <row r="22" spans="2:25" ht="20.100000000000001" customHeight="1" x14ac:dyDescent="0.15">
      <c r="B22" s="83"/>
      <c r="C22" s="84"/>
      <c r="D22" s="85"/>
      <c r="E22" s="85"/>
      <c r="F22" s="85"/>
      <c r="G22" s="85"/>
      <c r="H22" s="85"/>
      <c r="I22" s="85"/>
      <c r="J22" s="84"/>
      <c r="K22" s="84"/>
      <c r="L22" s="84"/>
      <c r="M22" s="82">
        <f t="shared" si="0"/>
        <v>0</v>
      </c>
      <c r="N22" s="82"/>
      <c r="O22" s="82"/>
      <c r="P22" s="82"/>
      <c r="Q22" s="84"/>
      <c r="R22" s="84"/>
      <c r="S22" s="84"/>
      <c r="T22" s="84"/>
      <c r="U22" s="84"/>
      <c r="V22" s="34">
        <f t="shared" si="1"/>
        <v>0</v>
      </c>
      <c r="W22" s="35"/>
      <c r="X22" s="35"/>
      <c r="Y22" s="36"/>
    </row>
    <row r="23" spans="2:25" ht="20.100000000000001" customHeight="1" x14ac:dyDescent="0.15">
      <c r="B23" s="83"/>
      <c r="C23" s="84"/>
      <c r="D23" s="85"/>
      <c r="E23" s="85"/>
      <c r="F23" s="85"/>
      <c r="G23" s="85"/>
      <c r="H23" s="85"/>
      <c r="I23" s="85"/>
      <c r="J23" s="84"/>
      <c r="K23" s="84"/>
      <c r="L23" s="84"/>
      <c r="M23" s="82">
        <f t="shared" si="0"/>
        <v>0</v>
      </c>
      <c r="N23" s="82"/>
      <c r="O23" s="82"/>
      <c r="P23" s="82"/>
      <c r="Q23" s="84"/>
      <c r="R23" s="84"/>
      <c r="S23" s="84"/>
      <c r="T23" s="84"/>
      <c r="U23" s="84"/>
      <c r="V23" s="34">
        <f t="shared" si="1"/>
        <v>0</v>
      </c>
      <c r="W23" s="35"/>
      <c r="X23" s="35"/>
      <c r="Y23" s="36"/>
    </row>
    <row r="24" spans="2:25" ht="20.100000000000001" customHeight="1" x14ac:dyDescent="0.15">
      <c r="B24" s="83"/>
      <c r="C24" s="84"/>
      <c r="D24" s="85"/>
      <c r="E24" s="85"/>
      <c r="F24" s="85"/>
      <c r="G24" s="85"/>
      <c r="H24" s="85"/>
      <c r="I24" s="85"/>
      <c r="J24" s="84"/>
      <c r="K24" s="84"/>
      <c r="L24" s="84"/>
      <c r="M24" s="82">
        <f t="shared" si="0"/>
        <v>0</v>
      </c>
      <c r="N24" s="82"/>
      <c r="O24" s="82"/>
      <c r="P24" s="82"/>
      <c r="Q24" s="84"/>
      <c r="R24" s="84"/>
      <c r="S24" s="84"/>
      <c r="T24" s="84"/>
      <c r="U24" s="84"/>
      <c r="V24" s="34">
        <f t="shared" si="1"/>
        <v>0</v>
      </c>
      <c r="W24" s="35"/>
      <c r="X24" s="35"/>
      <c r="Y24" s="36"/>
    </row>
    <row r="25" spans="2:25" ht="20.100000000000001" customHeight="1" x14ac:dyDescent="0.15">
      <c r="B25" s="83"/>
      <c r="C25" s="84"/>
      <c r="D25" s="85"/>
      <c r="E25" s="85"/>
      <c r="F25" s="85"/>
      <c r="G25" s="85"/>
      <c r="H25" s="85"/>
      <c r="I25" s="85"/>
      <c r="J25" s="84"/>
      <c r="K25" s="84"/>
      <c r="L25" s="84"/>
      <c r="M25" s="82">
        <f t="shared" si="0"/>
        <v>0</v>
      </c>
      <c r="N25" s="82"/>
      <c r="O25" s="82"/>
      <c r="P25" s="82"/>
      <c r="Q25" s="84"/>
      <c r="R25" s="84"/>
      <c r="S25" s="84"/>
      <c r="T25" s="84"/>
      <c r="U25" s="84"/>
      <c r="V25" s="34">
        <f t="shared" si="1"/>
        <v>0</v>
      </c>
      <c r="W25" s="35"/>
      <c r="X25" s="35"/>
      <c r="Y25" s="36"/>
    </row>
    <row r="26" spans="2:25" ht="20.100000000000001" customHeight="1" x14ac:dyDescent="0.15">
      <c r="B26" s="83"/>
      <c r="C26" s="84"/>
      <c r="D26" s="85"/>
      <c r="E26" s="85"/>
      <c r="F26" s="85"/>
      <c r="G26" s="85"/>
      <c r="H26" s="85"/>
      <c r="I26" s="85"/>
      <c r="J26" s="84"/>
      <c r="K26" s="84"/>
      <c r="L26" s="84"/>
      <c r="M26" s="82">
        <f t="shared" si="0"/>
        <v>0</v>
      </c>
      <c r="N26" s="82"/>
      <c r="O26" s="82"/>
      <c r="P26" s="82"/>
      <c r="Q26" s="84"/>
      <c r="R26" s="84"/>
      <c r="S26" s="84"/>
      <c r="T26" s="84"/>
      <c r="U26" s="84"/>
      <c r="V26" s="34">
        <f t="shared" si="1"/>
        <v>0</v>
      </c>
      <c r="W26" s="35"/>
      <c r="X26" s="35"/>
      <c r="Y26" s="36"/>
    </row>
    <row r="27" spans="2:25" ht="20.100000000000001" customHeight="1" x14ac:dyDescent="0.15">
      <c r="B27" s="83"/>
      <c r="C27" s="84"/>
      <c r="D27" s="85"/>
      <c r="E27" s="85"/>
      <c r="F27" s="85"/>
      <c r="G27" s="85"/>
      <c r="H27" s="85"/>
      <c r="I27" s="85"/>
      <c r="J27" s="84"/>
      <c r="K27" s="84"/>
      <c r="L27" s="84"/>
      <c r="M27" s="82">
        <f t="shared" si="0"/>
        <v>0</v>
      </c>
      <c r="N27" s="82"/>
      <c r="O27" s="82"/>
      <c r="P27" s="82"/>
      <c r="Q27" s="84"/>
      <c r="R27" s="84"/>
      <c r="S27" s="84"/>
      <c r="T27" s="84"/>
      <c r="U27" s="84"/>
      <c r="V27" s="34">
        <f t="shared" si="1"/>
        <v>0</v>
      </c>
      <c r="W27" s="35"/>
      <c r="X27" s="35"/>
      <c r="Y27" s="36"/>
    </row>
    <row r="28" spans="2:25" ht="20.100000000000001" customHeight="1" x14ac:dyDescent="0.15">
      <c r="B28" s="83"/>
      <c r="C28" s="84"/>
      <c r="D28" s="85"/>
      <c r="E28" s="85"/>
      <c r="F28" s="85"/>
      <c r="G28" s="85"/>
      <c r="H28" s="85"/>
      <c r="I28" s="85"/>
      <c r="J28" s="84"/>
      <c r="K28" s="84"/>
      <c r="L28" s="84"/>
      <c r="M28" s="82">
        <f t="shared" si="0"/>
        <v>0</v>
      </c>
      <c r="N28" s="82"/>
      <c r="O28" s="82"/>
      <c r="P28" s="82"/>
      <c r="Q28" s="84"/>
      <c r="R28" s="84"/>
      <c r="S28" s="84"/>
      <c r="T28" s="84"/>
      <c r="U28" s="84"/>
      <c r="V28" s="34">
        <f t="shared" si="1"/>
        <v>0</v>
      </c>
      <c r="W28" s="35"/>
      <c r="X28" s="35"/>
      <c r="Y28" s="36"/>
    </row>
    <row r="29" spans="2:25" ht="20.100000000000001" customHeight="1" x14ac:dyDescent="0.15">
      <c r="B29" s="83"/>
      <c r="C29" s="84"/>
      <c r="D29" s="85"/>
      <c r="E29" s="85"/>
      <c r="F29" s="85"/>
      <c r="G29" s="85"/>
      <c r="H29" s="85"/>
      <c r="I29" s="85"/>
      <c r="J29" s="84"/>
      <c r="K29" s="84"/>
      <c r="L29" s="84"/>
      <c r="M29" s="82">
        <f t="shared" si="0"/>
        <v>0</v>
      </c>
      <c r="N29" s="82"/>
      <c r="O29" s="82"/>
      <c r="P29" s="82"/>
      <c r="Q29" s="84"/>
      <c r="R29" s="84"/>
      <c r="S29" s="84"/>
      <c r="T29" s="84"/>
      <c r="U29" s="84"/>
      <c r="V29" s="34">
        <f t="shared" si="1"/>
        <v>0</v>
      </c>
      <c r="W29" s="35"/>
      <c r="X29" s="35"/>
      <c r="Y29" s="36"/>
    </row>
    <row r="30" spans="2:25" ht="20.100000000000001" customHeight="1" x14ac:dyDescent="0.15">
      <c r="B30" s="83"/>
      <c r="C30" s="84"/>
      <c r="D30" s="85"/>
      <c r="E30" s="85"/>
      <c r="F30" s="85"/>
      <c r="G30" s="85"/>
      <c r="H30" s="85"/>
      <c r="I30" s="85"/>
      <c r="J30" s="84"/>
      <c r="K30" s="84"/>
      <c r="L30" s="84"/>
      <c r="M30" s="82">
        <f t="shared" si="0"/>
        <v>0</v>
      </c>
      <c r="N30" s="82"/>
      <c r="O30" s="82"/>
      <c r="P30" s="82"/>
      <c r="Q30" s="84"/>
      <c r="R30" s="84"/>
      <c r="S30" s="84"/>
      <c r="T30" s="84"/>
      <c r="U30" s="84"/>
      <c r="V30" s="34">
        <f t="shared" si="1"/>
        <v>0</v>
      </c>
      <c r="W30" s="35"/>
      <c r="X30" s="35"/>
      <c r="Y30" s="36"/>
    </row>
    <row r="31" spans="2:25" ht="20.100000000000001" customHeight="1" x14ac:dyDescent="0.15">
      <c r="B31" s="83"/>
      <c r="C31" s="84"/>
      <c r="D31" s="85"/>
      <c r="E31" s="85"/>
      <c r="F31" s="85"/>
      <c r="G31" s="85"/>
      <c r="H31" s="85"/>
      <c r="I31" s="85"/>
      <c r="J31" s="84"/>
      <c r="K31" s="84"/>
      <c r="L31" s="84"/>
      <c r="M31" s="82">
        <f t="shared" si="0"/>
        <v>0</v>
      </c>
      <c r="N31" s="82"/>
      <c r="O31" s="82"/>
      <c r="P31" s="82"/>
      <c r="Q31" s="84"/>
      <c r="R31" s="84"/>
      <c r="S31" s="84"/>
      <c r="T31" s="84"/>
      <c r="U31" s="84"/>
      <c r="V31" s="34">
        <f t="shared" si="1"/>
        <v>0</v>
      </c>
      <c r="W31" s="35"/>
      <c r="X31" s="35"/>
      <c r="Y31" s="36"/>
    </row>
    <row r="32" spans="2:25" ht="20.100000000000001" customHeight="1" x14ac:dyDescent="0.15">
      <c r="B32" s="83"/>
      <c r="C32" s="84"/>
      <c r="D32" s="85"/>
      <c r="E32" s="85"/>
      <c r="F32" s="85"/>
      <c r="G32" s="85"/>
      <c r="H32" s="85"/>
      <c r="I32" s="85"/>
      <c r="J32" s="84"/>
      <c r="K32" s="84"/>
      <c r="L32" s="84"/>
      <c r="M32" s="82">
        <f t="shared" si="0"/>
        <v>0</v>
      </c>
      <c r="N32" s="82"/>
      <c r="O32" s="82"/>
      <c r="P32" s="82"/>
      <c r="Q32" s="84"/>
      <c r="R32" s="84"/>
      <c r="S32" s="84"/>
      <c r="T32" s="84"/>
      <c r="U32" s="84"/>
      <c r="V32" s="34">
        <f t="shared" si="1"/>
        <v>0</v>
      </c>
      <c r="W32" s="35"/>
      <c r="X32" s="35"/>
      <c r="Y32" s="36"/>
    </row>
    <row r="33" spans="2:25" ht="20.100000000000001" customHeight="1" x14ac:dyDescent="0.15">
      <c r="B33" s="83"/>
      <c r="C33" s="84"/>
      <c r="D33" s="85"/>
      <c r="E33" s="85"/>
      <c r="F33" s="85"/>
      <c r="G33" s="85"/>
      <c r="H33" s="85"/>
      <c r="I33" s="85"/>
      <c r="J33" s="84"/>
      <c r="K33" s="84"/>
      <c r="L33" s="84"/>
      <c r="M33" s="82">
        <f t="shared" si="0"/>
        <v>0</v>
      </c>
      <c r="N33" s="82"/>
      <c r="O33" s="82"/>
      <c r="P33" s="82"/>
      <c r="Q33" s="84"/>
      <c r="R33" s="84"/>
      <c r="S33" s="84"/>
      <c r="T33" s="84"/>
      <c r="U33" s="84"/>
      <c r="V33" s="34">
        <f t="shared" si="1"/>
        <v>0</v>
      </c>
      <c r="W33" s="35"/>
      <c r="X33" s="35"/>
      <c r="Y33" s="36"/>
    </row>
    <row r="34" spans="2:25" ht="20.100000000000001" customHeight="1" x14ac:dyDescent="0.15">
      <c r="B34" s="83"/>
      <c r="C34" s="84"/>
      <c r="D34" s="85"/>
      <c r="E34" s="85"/>
      <c r="F34" s="85"/>
      <c r="G34" s="85"/>
      <c r="H34" s="85"/>
      <c r="I34" s="85"/>
      <c r="J34" s="84"/>
      <c r="K34" s="84"/>
      <c r="L34" s="84"/>
      <c r="M34" s="82">
        <f t="shared" si="0"/>
        <v>0</v>
      </c>
      <c r="N34" s="82"/>
      <c r="O34" s="82"/>
      <c r="P34" s="82"/>
      <c r="Q34" s="84"/>
      <c r="R34" s="84"/>
      <c r="S34" s="84"/>
      <c r="T34" s="84"/>
      <c r="U34" s="84"/>
      <c r="V34" s="34">
        <f t="shared" si="1"/>
        <v>0</v>
      </c>
      <c r="W34" s="35"/>
      <c r="X34" s="35"/>
      <c r="Y34" s="36"/>
    </row>
    <row r="35" spans="2:25" ht="20.100000000000001" customHeight="1" x14ac:dyDescent="0.15">
      <c r="B35" s="83"/>
      <c r="C35" s="84"/>
      <c r="D35" s="85"/>
      <c r="E35" s="85"/>
      <c r="F35" s="85"/>
      <c r="G35" s="85"/>
      <c r="H35" s="85"/>
      <c r="I35" s="85"/>
      <c r="J35" s="84"/>
      <c r="K35" s="84"/>
      <c r="L35" s="84"/>
      <c r="M35" s="82">
        <f>ROUNDDOWN(IF(J35&gt;25000,4,IF(J35&gt;10000,7,IF(J35&gt;1000,11,IF(J35&gt;0,14,0)))),0)</f>
        <v>0</v>
      </c>
      <c r="N35" s="82"/>
      <c r="O35" s="82"/>
      <c r="P35" s="82"/>
      <c r="Q35" s="84"/>
      <c r="R35" s="84"/>
      <c r="S35" s="84"/>
      <c r="T35" s="84"/>
      <c r="U35" s="84"/>
      <c r="V35" s="34">
        <f>ROUNDDOWN(IF(J35&gt;25000,(218000+(J35-25000)*4)*Q35*T35,IF(J35&gt;10000,(113000+(J35-10000)*7)*Q35*T35,IF(J35&gt;1000,(14000+(J35-1000)*11)*Q35*T35,IF(J35&gt;0,J35*14*Q35*T35,0)))),0)</f>
        <v>0</v>
      </c>
      <c r="W35" s="35"/>
      <c r="X35" s="35"/>
      <c r="Y35" s="36"/>
    </row>
    <row r="36" spans="2:25" ht="20.100000000000001" customHeight="1" x14ac:dyDescent="0.15">
      <c r="B36" s="83"/>
      <c r="C36" s="84"/>
      <c r="D36" s="85"/>
      <c r="E36" s="85"/>
      <c r="F36" s="85"/>
      <c r="G36" s="85"/>
      <c r="H36" s="85"/>
      <c r="I36" s="85"/>
      <c r="J36" s="84"/>
      <c r="K36" s="84"/>
      <c r="L36" s="84"/>
      <c r="M36" s="82">
        <f t="shared" si="0"/>
        <v>0</v>
      </c>
      <c r="N36" s="82"/>
      <c r="O36" s="82"/>
      <c r="P36" s="82"/>
      <c r="Q36" s="84"/>
      <c r="R36" s="84"/>
      <c r="S36" s="84"/>
      <c r="T36" s="84"/>
      <c r="U36" s="84"/>
      <c r="V36" s="34">
        <f t="shared" si="1"/>
        <v>0</v>
      </c>
      <c r="W36" s="35"/>
      <c r="X36" s="35"/>
      <c r="Y36" s="36"/>
    </row>
    <row r="37" spans="2:25" ht="20.100000000000001" customHeight="1" x14ac:dyDescent="0.15">
      <c r="B37" s="108"/>
      <c r="C37" s="104"/>
      <c r="D37" s="109"/>
      <c r="E37" s="109"/>
      <c r="F37" s="109"/>
      <c r="G37" s="109"/>
      <c r="H37" s="109"/>
      <c r="I37" s="109"/>
      <c r="J37" s="104"/>
      <c r="K37" s="104"/>
      <c r="L37" s="104"/>
      <c r="M37" s="110">
        <f t="shared" si="0"/>
        <v>0</v>
      </c>
      <c r="N37" s="110"/>
      <c r="O37" s="110"/>
      <c r="P37" s="110"/>
      <c r="Q37" s="104"/>
      <c r="R37" s="104"/>
      <c r="S37" s="104"/>
      <c r="T37" s="104"/>
      <c r="U37" s="104"/>
      <c r="V37" s="105">
        <f t="shared" si="1"/>
        <v>0</v>
      </c>
      <c r="W37" s="106"/>
      <c r="X37" s="106"/>
      <c r="Y37" s="107"/>
    </row>
    <row r="38" spans="2:25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2" t="s">
        <v>22</v>
      </c>
    </row>
  </sheetData>
  <mergeCells count="225">
    <mergeCell ref="Q16:S16"/>
    <mergeCell ref="T16:U16"/>
    <mergeCell ref="V16:Y16"/>
    <mergeCell ref="B9:C9"/>
    <mergeCell ref="V13:Y13"/>
    <mergeCell ref="V12:Y12"/>
    <mergeCell ref="Q12:S12"/>
    <mergeCell ref="T12:U12"/>
    <mergeCell ref="B10:C10"/>
    <mergeCell ref="V11:Y11"/>
    <mergeCell ref="Q11:S11"/>
    <mergeCell ref="T11:U11"/>
    <mergeCell ref="T10:U10"/>
    <mergeCell ref="V10:Y10"/>
    <mergeCell ref="B13:C13"/>
    <mergeCell ref="D13:I13"/>
    <mergeCell ref="J13:L13"/>
    <mergeCell ref="M13:P13"/>
    <mergeCell ref="Q13:S13"/>
    <mergeCell ref="T13:U13"/>
    <mergeCell ref="J15:L15"/>
    <mergeCell ref="M15:P15"/>
    <mergeCell ref="Q15:S15"/>
    <mergeCell ref="Q14:S14"/>
    <mergeCell ref="T14:U14"/>
    <mergeCell ref="V14:Y14"/>
    <mergeCell ref="B14:C14"/>
    <mergeCell ref="D14:I14"/>
    <mergeCell ref="J14:L14"/>
    <mergeCell ref="T15:U15"/>
    <mergeCell ref="V15:Y15"/>
    <mergeCell ref="Q37:S37"/>
    <mergeCell ref="T37:U37"/>
    <mergeCell ref="V37:Y37"/>
    <mergeCell ref="B37:C37"/>
    <mergeCell ref="D37:I37"/>
    <mergeCell ref="J37:L37"/>
    <mergeCell ref="M37:P37"/>
    <mergeCell ref="V34:Y34"/>
    <mergeCell ref="B36:C36"/>
    <mergeCell ref="D36:I36"/>
    <mergeCell ref="J36:L36"/>
    <mergeCell ref="M36:P36"/>
    <mergeCell ref="Q36:S36"/>
    <mergeCell ref="T36:U36"/>
    <mergeCell ref="V36:Y36"/>
    <mergeCell ref="B34:C34"/>
    <mergeCell ref="D34:I34"/>
    <mergeCell ref="Q34:S34"/>
    <mergeCell ref="T34:U34"/>
    <mergeCell ref="Q35:S35"/>
    <mergeCell ref="T35:U35"/>
    <mergeCell ref="V35:Y35"/>
    <mergeCell ref="V32:Y32"/>
    <mergeCell ref="B33:C33"/>
    <mergeCell ref="D33:I33"/>
    <mergeCell ref="J33:L33"/>
    <mergeCell ref="M33:P33"/>
    <mergeCell ref="Q33:S33"/>
    <mergeCell ref="T33:U33"/>
    <mergeCell ref="V33:Y33"/>
    <mergeCell ref="B32:C32"/>
    <mergeCell ref="D32:I32"/>
    <mergeCell ref="J32:L32"/>
    <mergeCell ref="M32:P32"/>
    <mergeCell ref="Q32:S32"/>
    <mergeCell ref="T32:U32"/>
    <mergeCell ref="B35:C35"/>
    <mergeCell ref="D35:I35"/>
    <mergeCell ref="J35:L35"/>
    <mergeCell ref="M35:P35"/>
    <mergeCell ref="J34:L34"/>
    <mergeCell ref="V30:Y30"/>
    <mergeCell ref="B31:C31"/>
    <mergeCell ref="D31:I31"/>
    <mergeCell ref="J31:L31"/>
    <mergeCell ref="M31:P31"/>
    <mergeCell ref="Q31:S31"/>
    <mergeCell ref="T31:U31"/>
    <mergeCell ref="V31:Y31"/>
    <mergeCell ref="B30:C30"/>
    <mergeCell ref="D30:I30"/>
    <mergeCell ref="J30:L30"/>
    <mergeCell ref="M30:P30"/>
    <mergeCell ref="Q30:S30"/>
    <mergeCell ref="T30:U30"/>
    <mergeCell ref="V28:Y28"/>
    <mergeCell ref="B29:C29"/>
    <mergeCell ref="D29:I29"/>
    <mergeCell ref="J29:L29"/>
    <mergeCell ref="M29:P29"/>
    <mergeCell ref="Q29:S29"/>
    <mergeCell ref="T29:U29"/>
    <mergeCell ref="V29:Y29"/>
    <mergeCell ref="B28:C28"/>
    <mergeCell ref="D28:I28"/>
    <mergeCell ref="J28:L28"/>
    <mergeCell ref="M28:P28"/>
    <mergeCell ref="Q28:S28"/>
    <mergeCell ref="T28:U28"/>
    <mergeCell ref="V26:Y26"/>
    <mergeCell ref="B27:C27"/>
    <mergeCell ref="D27:I27"/>
    <mergeCell ref="J27:L27"/>
    <mergeCell ref="M27:P27"/>
    <mergeCell ref="Q27:S27"/>
    <mergeCell ref="T27:U27"/>
    <mergeCell ref="V27:Y27"/>
    <mergeCell ref="B26:C26"/>
    <mergeCell ref="D26:I26"/>
    <mergeCell ref="J26:L26"/>
    <mergeCell ref="M26:P26"/>
    <mergeCell ref="Q26:S26"/>
    <mergeCell ref="T26:U26"/>
    <mergeCell ref="V24:Y24"/>
    <mergeCell ref="B25:C25"/>
    <mergeCell ref="D25:I25"/>
    <mergeCell ref="J25:L25"/>
    <mergeCell ref="M25:P25"/>
    <mergeCell ref="Q25:S25"/>
    <mergeCell ref="T25:U25"/>
    <mergeCell ref="V25:Y25"/>
    <mergeCell ref="B24:C24"/>
    <mergeCell ref="D24:I24"/>
    <mergeCell ref="J24:L24"/>
    <mergeCell ref="M24:P24"/>
    <mergeCell ref="Q24:S24"/>
    <mergeCell ref="T24:U24"/>
    <mergeCell ref="V22:Y22"/>
    <mergeCell ref="B23:C23"/>
    <mergeCell ref="D23:I23"/>
    <mergeCell ref="J23:L23"/>
    <mergeCell ref="M23:P23"/>
    <mergeCell ref="Q23:S23"/>
    <mergeCell ref="T23:U23"/>
    <mergeCell ref="V23:Y23"/>
    <mergeCell ref="B22:C22"/>
    <mergeCell ref="D22:I22"/>
    <mergeCell ref="J22:L22"/>
    <mergeCell ref="M22:P22"/>
    <mergeCell ref="Q22:S22"/>
    <mergeCell ref="T22:U22"/>
    <mergeCell ref="V20:Y20"/>
    <mergeCell ref="B21:C21"/>
    <mergeCell ref="D21:I21"/>
    <mergeCell ref="J21:L21"/>
    <mergeCell ref="M21:P21"/>
    <mergeCell ref="Q21:S21"/>
    <mergeCell ref="T21:U21"/>
    <mergeCell ref="V21:Y21"/>
    <mergeCell ref="B20:C20"/>
    <mergeCell ref="D20:I20"/>
    <mergeCell ref="J20:L20"/>
    <mergeCell ref="M20:P20"/>
    <mergeCell ref="Q20:S20"/>
    <mergeCell ref="T20:U20"/>
    <mergeCell ref="Q18:S18"/>
    <mergeCell ref="Q17:S17"/>
    <mergeCell ref="T17:U17"/>
    <mergeCell ref="V17:Y17"/>
    <mergeCell ref="T18:U18"/>
    <mergeCell ref="V18:Y18"/>
    <mergeCell ref="B19:C19"/>
    <mergeCell ref="D19:I19"/>
    <mergeCell ref="J19:L19"/>
    <mergeCell ref="M19:P19"/>
    <mergeCell ref="Q19:S19"/>
    <mergeCell ref="T19:U19"/>
    <mergeCell ref="V19:Y19"/>
    <mergeCell ref="B17:C17"/>
    <mergeCell ref="D17:I17"/>
    <mergeCell ref="J17:L17"/>
    <mergeCell ref="M17:P17"/>
    <mergeCell ref="B18:C18"/>
    <mergeCell ref="D18:I18"/>
    <mergeCell ref="J18:L18"/>
    <mergeCell ref="M18:P18"/>
    <mergeCell ref="V3:Y3"/>
    <mergeCell ref="C5:D5"/>
    <mergeCell ref="O5:R5"/>
    <mergeCell ref="S5:X5"/>
    <mergeCell ref="B3:D3"/>
    <mergeCell ref="E3:H3"/>
    <mergeCell ref="I3:R3"/>
    <mergeCell ref="S3:U3"/>
    <mergeCell ref="Q10:S10"/>
    <mergeCell ref="Q7:S7"/>
    <mergeCell ref="T7:U7"/>
    <mergeCell ref="V7:Y7"/>
    <mergeCell ref="Q8:S8"/>
    <mergeCell ref="T8:U8"/>
    <mergeCell ref="V8:Y8"/>
    <mergeCell ref="Q9:S9"/>
    <mergeCell ref="T9:U9"/>
    <mergeCell ref="V9:Y9"/>
    <mergeCell ref="D9:I9"/>
    <mergeCell ref="J9:L9"/>
    <mergeCell ref="M9:P9"/>
    <mergeCell ref="D10:I10"/>
    <mergeCell ref="J10:L10"/>
    <mergeCell ref="M10:P10"/>
    <mergeCell ref="M34:P34"/>
    <mergeCell ref="B12:C12"/>
    <mergeCell ref="B7:C7"/>
    <mergeCell ref="D7:I7"/>
    <mergeCell ref="J7:L7"/>
    <mergeCell ref="M7:P7"/>
    <mergeCell ref="B8:C8"/>
    <mergeCell ref="D8:I8"/>
    <mergeCell ref="J8:L8"/>
    <mergeCell ref="M8:P8"/>
    <mergeCell ref="M11:P11"/>
    <mergeCell ref="D12:I12"/>
    <mergeCell ref="J12:L12"/>
    <mergeCell ref="M12:P12"/>
    <mergeCell ref="B11:C11"/>
    <mergeCell ref="D11:I11"/>
    <mergeCell ref="J11:L11"/>
    <mergeCell ref="B16:C16"/>
    <mergeCell ref="D16:I16"/>
    <mergeCell ref="J16:L16"/>
    <mergeCell ref="M16:P16"/>
    <mergeCell ref="M14:P14"/>
    <mergeCell ref="B15:C15"/>
    <mergeCell ref="D15:I15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Y38"/>
  <sheetViews>
    <sheetView showGridLines="0" showZeros="0" zoomScaleNormal="100" workbookViewId="0"/>
  </sheetViews>
  <sheetFormatPr defaultRowHeight="10.8" x14ac:dyDescent="0.15"/>
  <cols>
    <col min="1" max="1" width="2.875" customWidth="1"/>
    <col min="2" max="25" width="4" customWidth="1"/>
  </cols>
  <sheetData>
    <row r="2" spans="2:25" x14ac:dyDescent="0.15">
      <c r="B2" s="21" t="s">
        <v>33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0</v>
      </c>
    </row>
    <row r="3" spans="2:25" ht="39.9" customHeight="1" x14ac:dyDescent="0.15">
      <c r="B3" s="95" t="s">
        <v>2</v>
      </c>
      <c r="C3" s="96"/>
      <c r="D3" s="96"/>
      <c r="E3" s="97" t="str">
        <f>'3부표'!E14:H14</f>
        <v>2020.01.01.                ~                2020.12.31.</v>
      </c>
      <c r="F3" s="98"/>
      <c r="G3" s="98"/>
      <c r="H3" s="99"/>
      <c r="I3" s="100" t="s">
        <v>24</v>
      </c>
      <c r="J3" s="101"/>
      <c r="K3" s="101"/>
      <c r="L3" s="101"/>
      <c r="M3" s="101"/>
      <c r="N3" s="101"/>
      <c r="O3" s="101"/>
      <c r="P3" s="101"/>
      <c r="Q3" s="101"/>
      <c r="R3" s="102"/>
      <c r="S3" s="51" t="s">
        <v>3</v>
      </c>
      <c r="T3" s="52"/>
      <c r="U3" s="52"/>
      <c r="V3" s="86" t="str">
        <f>'3부표'!V14:Y14</f>
        <v>조세물산</v>
      </c>
      <c r="W3" s="86"/>
      <c r="X3" s="86"/>
      <c r="Y3" s="87"/>
    </row>
    <row r="4" spans="2:25" x14ac:dyDescent="0.15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2:25" ht="24.9" customHeight="1" x14ac:dyDescent="0.15">
      <c r="B5" s="6"/>
      <c r="C5" s="88" t="s">
        <v>4</v>
      </c>
      <c r="D5" s="89"/>
      <c r="E5" s="7"/>
      <c r="F5" s="8"/>
      <c r="G5" s="9" t="s">
        <v>5</v>
      </c>
      <c r="H5" s="7"/>
      <c r="I5" s="7"/>
      <c r="J5" s="10"/>
      <c r="K5" s="10"/>
      <c r="L5" s="10"/>
      <c r="M5" s="10"/>
      <c r="N5" s="10"/>
      <c r="O5" s="90" t="s">
        <v>6</v>
      </c>
      <c r="P5" s="90"/>
      <c r="Q5" s="90"/>
      <c r="R5" s="91"/>
      <c r="S5" s="92">
        <f>'3부표'!S16:X16</f>
        <v>0</v>
      </c>
      <c r="T5" s="93"/>
      <c r="U5" s="93"/>
      <c r="V5" s="93"/>
      <c r="W5" s="93"/>
      <c r="X5" s="94"/>
      <c r="Y5" s="11"/>
    </row>
    <row r="6" spans="2:25" x14ac:dyDescent="0.15">
      <c r="B6" s="12"/>
      <c r="C6" s="13" t="s">
        <v>7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</row>
    <row r="7" spans="2:25" ht="24.9" customHeight="1" x14ac:dyDescent="0.15">
      <c r="B7" s="45" t="s">
        <v>8</v>
      </c>
      <c r="C7" s="46"/>
      <c r="D7" s="47" t="s">
        <v>9</v>
      </c>
      <c r="E7" s="47"/>
      <c r="F7" s="47"/>
      <c r="G7" s="47"/>
      <c r="H7" s="47"/>
      <c r="I7" s="47"/>
      <c r="J7" s="46" t="s">
        <v>10</v>
      </c>
      <c r="K7" s="46"/>
      <c r="L7" s="46"/>
      <c r="M7" s="46" t="s">
        <v>11</v>
      </c>
      <c r="N7" s="47"/>
      <c r="O7" s="47"/>
      <c r="P7" s="47"/>
      <c r="Q7" s="46" t="s">
        <v>12</v>
      </c>
      <c r="R7" s="46"/>
      <c r="S7" s="46"/>
      <c r="T7" s="46" t="s">
        <v>13</v>
      </c>
      <c r="U7" s="46"/>
      <c r="V7" s="46" t="s">
        <v>14</v>
      </c>
      <c r="W7" s="47"/>
      <c r="X7" s="47"/>
      <c r="Y7" s="103"/>
    </row>
    <row r="8" spans="2:25" ht="20.100000000000001" customHeight="1" x14ac:dyDescent="0.15">
      <c r="B8" s="83"/>
      <c r="C8" s="84"/>
      <c r="D8" s="85"/>
      <c r="E8" s="85"/>
      <c r="F8" s="85"/>
      <c r="G8" s="85"/>
      <c r="H8" s="85"/>
      <c r="I8" s="85"/>
      <c r="J8" s="84"/>
      <c r="K8" s="84"/>
      <c r="L8" s="84"/>
      <c r="M8" s="82">
        <f t="shared" ref="M8:M37" si="0">ROUNDDOWN(IF(J8&gt;25000,4,IF(J8&gt;10000,7,IF(J8&gt;1000,11,IF(J8&gt;0,14,0)))),0)</f>
        <v>0</v>
      </c>
      <c r="N8" s="82"/>
      <c r="O8" s="82"/>
      <c r="P8" s="82"/>
      <c r="Q8" s="84"/>
      <c r="R8" s="84"/>
      <c r="S8" s="84"/>
      <c r="T8" s="84"/>
      <c r="U8" s="84"/>
      <c r="V8" s="34">
        <f t="shared" ref="V8:V37" si="1">ROUNDDOWN(IF(J8&gt;25000,(218000+(J8-25000)*4)*Q8*T8,IF(J8&gt;10000,(113000+(J8-10000)*7)*Q8*T8,IF(J8&gt;1000,(14000+(J8-1000)*11)*Q8*T8,IF(J8&gt;0,J8*14*Q8*T8,0)))),0)</f>
        <v>0</v>
      </c>
      <c r="W8" s="49"/>
      <c r="X8" s="49"/>
      <c r="Y8" s="50"/>
    </row>
    <row r="9" spans="2:25" ht="20.100000000000001" customHeight="1" x14ac:dyDescent="0.15">
      <c r="B9" s="83"/>
      <c r="C9" s="84"/>
      <c r="D9" s="85"/>
      <c r="E9" s="85"/>
      <c r="F9" s="85"/>
      <c r="G9" s="85"/>
      <c r="H9" s="85"/>
      <c r="I9" s="85"/>
      <c r="J9" s="84"/>
      <c r="K9" s="84"/>
      <c r="L9" s="84"/>
      <c r="M9" s="82">
        <f t="shared" si="0"/>
        <v>0</v>
      </c>
      <c r="N9" s="82"/>
      <c r="O9" s="82"/>
      <c r="P9" s="82"/>
      <c r="Q9" s="84"/>
      <c r="R9" s="84"/>
      <c r="S9" s="84"/>
      <c r="T9" s="84"/>
      <c r="U9" s="84"/>
      <c r="V9" s="34">
        <f t="shared" si="1"/>
        <v>0</v>
      </c>
      <c r="W9" s="35"/>
      <c r="X9" s="35"/>
      <c r="Y9" s="36"/>
    </row>
    <row r="10" spans="2:25" ht="20.100000000000001" customHeight="1" x14ac:dyDescent="0.15">
      <c r="B10" s="83"/>
      <c r="C10" s="84"/>
      <c r="D10" s="85"/>
      <c r="E10" s="85"/>
      <c r="F10" s="85"/>
      <c r="G10" s="85"/>
      <c r="H10" s="85"/>
      <c r="I10" s="85"/>
      <c r="J10" s="84"/>
      <c r="K10" s="84"/>
      <c r="L10" s="84"/>
      <c r="M10" s="82">
        <f t="shared" si="0"/>
        <v>0</v>
      </c>
      <c r="N10" s="82"/>
      <c r="O10" s="82"/>
      <c r="P10" s="82"/>
      <c r="Q10" s="84"/>
      <c r="R10" s="84"/>
      <c r="S10" s="84"/>
      <c r="T10" s="84"/>
      <c r="U10" s="84"/>
      <c r="V10" s="34">
        <f t="shared" si="1"/>
        <v>0</v>
      </c>
      <c r="W10" s="35"/>
      <c r="X10" s="35"/>
      <c r="Y10" s="36"/>
    </row>
    <row r="11" spans="2:25" ht="20.100000000000001" customHeight="1" x14ac:dyDescent="0.15">
      <c r="B11" s="83"/>
      <c r="C11" s="84"/>
      <c r="D11" s="85"/>
      <c r="E11" s="85"/>
      <c r="F11" s="85"/>
      <c r="G11" s="85"/>
      <c r="H11" s="85"/>
      <c r="I11" s="85"/>
      <c r="J11" s="84"/>
      <c r="K11" s="84"/>
      <c r="L11" s="84"/>
      <c r="M11" s="82">
        <f t="shared" si="0"/>
        <v>0</v>
      </c>
      <c r="N11" s="82"/>
      <c r="O11" s="82"/>
      <c r="P11" s="82"/>
      <c r="Q11" s="84"/>
      <c r="R11" s="84"/>
      <c r="S11" s="84"/>
      <c r="T11" s="84"/>
      <c r="U11" s="84"/>
      <c r="V11" s="34">
        <f t="shared" si="1"/>
        <v>0</v>
      </c>
      <c r="W11" s="35"/>
      <c r="X11" s="35"/>
      <c r="Y11" s="36"/>
    </row>
    <row r="12" spans="2:25" ht="20.100000000000001" customHeight="1" x14ac:dyDescent="0.15">
      <c r="B12" s="83"/>
      <c r="C12" s="84"/>
      <c r="D12" s="85"/>
      <c r="E12" s="85"/>
      <c r="F12" s="85"/>
      <c r="G12" s="85"/>
      <c r="H12" s="85"/>
      <c r="I12" s="85"/>
      <c r="J12" s="84"/>
      <c r="K12" s="84"/>
      <c r="L12" s="84"/>
      <c r="M12" s="82">
        <f t="shared" si="0"/>
        <v>0</v>
      </c>
      <c r="N12" s="82"/>
      <c r="O12" s="82"/>
      <c r="P12" s="82"/>
      <c r="Q12" s="84"/>
      <c r="R12" s="84"/>
      <c r="S12" s="84"/>
      <c r="T12" s="84"/>
      <c r="U12" s="84"/>
      <c r="V12" s="34">
        <f t="shared" si="1"/>
        <v>0</v>
      </c>
      <c r="W12" s="35"/>
      <c r="X12" s="35"/>
      <c r="Y12" s="36"/>
    </row>
    <row r="13" spans="2:25" ht="20.100000000000001" customHeight="1" x14ac:dyDescent="0.15">
      <c r="B13" s="83"/>
      <c r="C13" s="84"/>
      <c r="D13" s="85"/>
      <c r="E13" s="85"/>
      <c r="F13" s="85"/>
      <c r="G13" s="85"/>
      <c r="H13" s="85"/>
      <c r="I13" s="85"/>
      <c r="J13" s="84"/>
      <c r="K13" s="84"/>
      <c r="L13" s="84"/>
      <c r="M13" s="82">
        <f t="shared" si="0"/>
        <v>0</v>
      </c>
      <c r="N13" s="82"/>
      <c r="O13" s="82"/>
      <c r="P13" s="82"/>
      <c r="Q13" s="84"/>
      <c r="R13" s="84"/>
      <c r="S13" s="84"/>
      <c r="T13" s="84"/>
      <c r="U13" s="84"/>
      <c r="V13" s="34">
        <f t="shared" si="1"/>
        <v>0</v>
      </c>
      <c r="W13" s="35"/>
      <c r="X13" s="35"/>
      <c r="Y13" s="36"/>
    </row>
    <row r="14" spans="2:25" ht="20.100000000000001" customHeight="1" x14ac:dyDescent="0.15">
      <c r="B14" s="83"/>
      <c r="C14" s="84"/>
      <c r="D14" s="85"/>
      <c r="E14" s="85"/>
      <c r="F14" s="85"/>
      <c r="G14" s="85"/>
      <c r="H14" s="85"/>
      <c r="I14" s="85"/>
      <c r="J14" s="84"/>
      <c r="K14" s="84"/>
      <c r="L14" s="84"/>
      <c r="M14" s="82">
        <f t="shared" si="0"/>
        <v>0</v>
      </c>
      <c r="N14" s="82"/>
      <c r="O14" s="82"/>
      <c r="P14" s="82"/>
      <c r="Q14" s="84"/>
      <c r="R14" s="84"/>
      <c r="S14" s="84"/>
      <c r="T14" s="84"/>
      <c r="U14" s="84"/>
      <c r="V14" s="34">
        <f t="shared" si="1"/>
        <v>0</v>
      </c>
      <c r="W14" s="35"/>
      <c r="X14" s="35"/>
      <c r="Y14" s="36"/>
    </row>
    <row r="15" spans="2:25" ht="20.100000000000001" customHeight="1" x14ac:dyDescent="0.15">
      <c r="B15" s="83"/>
      <c r="C15" s="84"/>
      <c r="D15" s="85"/>
      <c r="E15" s="85"/>
      <c r="F15" s="85"/>
      <c r="G15" s="85"/>
      <c r="H15" s="85"/>
      <c r="I15" s="85"/>
      <c r="J15" s="84"/>
      <c r="K15" s="84"/>
      <c r="L15" s="84"/>
      <c r="M15" s="82">
        <f t="shared" si="0"/>
        <v>0</v>
      </c>
      <c r="N15" s="82"/>
      <c r="O15" s="82"/>
      <c r="P15" s="82"/>
      <c r="Q15" s="84"/>
      <c r="R15" s="84"/>
      <c r="S15" s="84"/>
      <c r="T15" s="84"/>
      <c r="U15" s="84"/>
      <c r="V15" s="34">
        <f t="shared" si="1"/>
        <v>0</v>
      </c>
      <c r="W15" s="35"/>
      <c r="X15" s="35"/>
      <c r="Y15" s="36"/>
    </row>
    <row r="16" spans="2:25" ht="20.100000000000001" customHeight="1" x14ac:dyDescent="0.15">
      <c r="B16" s="83"/>
      <c r="C16" s="84"/>
      <c r="D16" s="85"/>
      <c r="E16" s="85"/>
      <c r="F16" s="85"/>
      <c r="G16" s="85"/>
      <c r="H16" s="85"/>
      <c r="I16" s="85"/>
      <c r="J16" s="84"/>
      <c r="K16" s="84"/>
      <c r="L16" s="84"/>
      <c r="M16" s="82">
        <f t="shared" si="0"/>
        <v>0</v>
      </c>
      <c r="N16" s="82"/>
      <c r="O16" s="82"/>
      <c r="P16" s="82"/>
      <c r="Q16" s="84"/>
      <c r="R16" s="84"/>
      <c r="S16" s="84"/>
      <c r="T16" s="84"/>
      <c r="U16" s="84"/>
      <c r="V16" s="34">
        <f t="shared" si="1"/>
        <v>0</v>
      </c>
      <c r="W16" s="35"/>
      <c r="X16" s="35"/>
      <c r="Y16" s="36"/>
    </row>
    <row r="17" spans="2:25" ht="20.100000000000001" customHeight="1" x14ac:dyDescent="0.15">
      <c r="B17" s="83"/>
      <c r="C17" s="84"/>
      <c r="D17" s="85"/>
      <c r="E17" s="85"/>
      <c r="F17" s="85"/>
      <c r="G17" s="85"/>
      <c r="H17" s="85"/>
      <c r="I17" s="85"/>
      <c r="J17" s="84"/>
      <c r="K17" s="84"/>
      <c r="L17" s="84"/>
      <c r="M17" s="82">
        <f t="shared" si="0"/>
        <v>0</v>
      </c>
      <c r="N17" s="82"/>
      <c r="O17" s="82"/>
      <c r="P17" s="82"/>
      <c r="Q17" s="84"/>
      <c r="R17" s="84"/>
      <c r="S17" s="84"/>
      <c r="T17" s="84"/>
      <c r="U17" s="84"/>
      <c r="V17" s="34">
        <f t="shared" si="1"/>
        <v>0</v>
      </c>
      <c r="W17" s="35"/>
      <c r="X17" s="35"/>
      <c r="Y17" s="36"/>
    </row>
    <row r="18" spans="2:25" ht="20.100000000000001" customHeight="1" x14ac:dyDescent="0.15">
      <c r="B18" s="83"/>
      <c r="C18" s="84"/>
      <c r="D18" s="85"/>
      <c r="E18" s="85"/>
      <c r="F18" s="85"/>
      <c r="G18" s="85"/>
      <c r="H18" s="85"/>
      <c r="I18" s="85"/>
      <c r="J18" s="84"/>
      <c r="K18" s="84"/>
      <c r="L18" s="84"/>
      <c r="M18" s="82">
        <f t="shared" si="0"/>
        <v>0</v>
      </c>
      <c r="N18" s="82"/>
      <c r="O18" s="82"/>
      <c r="P18" s="82"/>
      <c r="Q18" s="84"/>
      <c r="R18" s="84"/>
      <c r="S18" s="84"/>
      <c r="T18" s="84"/>
      <c r="U18" s="84"/>
      <c r="V18" s="34">
        <f t="shared" si="1"/>
        <v>0</v>
      </c>
      <c r="W18" s="35"/>
      <c r="X18" s="35"/>
      <c r="Y18" s="36"/>
    </row>
    <row r="19" spans="2:25" ht="20.100000000000001" customHeight="1" x14ac:dyDescent="0.15">
      <c r="B19" s="83"/>
      <c r="C19" s="84"/>
      <c r="D19" s="85"/>
      <c r="E19" s="85"/>
      <c r="F19" s="85"/>
      <c r="G19" s="85"/>
      <c r="H19" s="85"/>
      <c r="I19" s="85"/>
      <c r="J19" s="84"/>
      <c r="K19" s="84"/>
      <c r="L19" s="84"/>
      <c r="M19" s="82">
        <f t="shared" si="0"/>
        <v>0</v>
      </c>
      <c r="N19" s="82"/>
      <c r="O19" s="82"/>
      <c r="P19" s="82"/>
      <c r="Q19" s="84"/>
      <c r="R19" s="84"/>
      <c r="S19" s="84"/>
      <c r="T19" s="84"/>
      <c r="U19" s="84"/>
      <c r="V19" s="34">
        <f t="shared" si="1"/>
        <v>0</v>
      </c>
      <c r="W19" s="35"/>
      <c r="X19" s="35"/>
      <c r="Y19" s="36"/>
    </row>
    <row r="20" spans="2:25" ht="20.100000000000001" customHeight="1" x14ac:dyDescent="0.15">
      <c r="B20" s="83"/>
      <c r="C20" s="84"/>
      <c r="D20" s="85"/>
      <c r="E20" s="85"/>
      <c r="F20" s="85"/>
      <c r="G20" s="85"/>
      <c r="H20" s="85"/>
      <c r="I20" s="85"/>
      <c r="J20" s="84"/>
      <c r="K20" s="84"/>
      <c r="L20" s="84"/>
      <c r="M20" s="82">
        <f t="shared" si="0"/>
        <v>0</v>
      </c>
      <c r="N20" s="82"/>
      <c r="O20" s="82"/>
      <c r="P20" s="82"/>
      <c r="Q20" s="84"/>
      <c r="R20" s="84"/>
      <c r="S20" s="84"/>
      <c r="T20" s="84"/>
      <c r="U20" s="84"/>
      <c r="V20" s="34">
        <f t="shared" si="1"/>
        <v>0</v>
      </c>
      <c r="W20" s="35"/>
      <c r="X20" s="35"/>
      <c r="Y20" s="36"/>
    </row>
    <row r="21" spans="2:25" ht="20.100000000000001" customHeight="1" x14ac:dyDescent="0.15">
      <c r="B21" s="83"/>
      <c r="C21" s="84"/>
      <c r="D21" s="85"/>
      <c r="E21" s="85"/>
      <c r="F21" s="85"/>
      <c r="G21" s="85"/>
      <c r="H21" s="85"/>
      <c r="I21" s="85"/>
      <c r="J21" s="84"/>
      <c r="K21" s="84"/>
      <c r="L21" s="84"/>
      <c r="M21" s="82">
        <f t="shared" si="0"/>
        <v>0</v>
      </c>
      <c r="N21" s="82"/>
      <c r="O21" s="82"/>
      <c r="P21" s="82"/>
      <c r="Q21" s="84"/>
      <c r="R21" s="84"/>
      <c r="S21" s="84"/>
      <c r="T21" s="84"/>
      <c r="U21" s="84"/>
      <c r="V21" s="34">
        <f t="shared" si="1"/>
        <v>0</v>
      </c>
      <c r="W21" s="35"/>
      <c r="X21" s="35"/>
      <c r="Y21" s="36"/>
    </row>
    <row r="22" spans="2:25" ht="20.100000000000001" customHeight="1" x14ac:dyDescent="0.15">
      <c r="B22" s="83"/>
      <c r="C22" s="84"/>
      <c r="D22" s="85"/>
      <c r="E22" s="85"/>
      <c r="F22" s="85"/>
      <c r="G22" s="85"/>
      <c r="H22" s="85"/>
      <c r="I22" s="85"/>
      <c r="J22" s="84"/>
      <c r="K22" s="84"/>
      <c r="L22" s="84"/>
      <c r="M22" s="82">
        <f t="shared" si="0"/>
        <v>0</v>
      </c>
      <c r="N22" s="82"/>
      <c r="O22" s="82"/>
      <c r="P22" s="82"/>
      <c r="Q22" s="84"/>
      <c r="R22" s="84"/>
      <c r="S22" s="84"/>
      <c r="T22" s="84"/>
      <c r="U22" s="84"/>
      <c r="V22" s="34">
        <f t="shared" si="1"/>
        <v>0</v>
      </c>
      <c r="W22" s="35"/>
      <c r="X22" s="35"/>
      <c r="Y22" s="36"/>
    </row>
    <row r="23" spans="2:25" ht="20.100000000000001" customHeight="1" x14ac:dyDescent="0.15">
      <c r="B23" s="83"/>
      <c r="C23" s="84"/>
      <c r="D23" s="85"/>
      <c r="E23" s="85"/>
      <c r="F23" s="85"/>
      <c r="G23" s="85"/>
      <c r="H23" s="85"/>
      <c r="I23" s="85"/>
      <c r="J23" s="84"/>
      <c r="K23" s="84"/>
      <c r="L23" s="84"/>
      <c r="M23" s="82">
        <f t="shared" si="0"/>
        <v>0</v>
      </c>
      <c r="N23" s="82"/>
      <c r="O23" s="82"/>
      <c r="P23" s="82"/>
      <c r="Q23" s="84"/>
      <c r="R23" s="84"/>
      <c r="S23" s="84"/>
      <c r="T23" s="84"/>
      <c r="U23" s="84"/>
      <c r="V23" s="34">
        <f t="shared" si="1"/>
        <v>0</v>
      </c>
      <c r="W23" s="35"/>
      <c r="X23" s="35"/>
      <c r="Y23" s="36"/>
    </row>
    <row r="24" spans="2:25" ht="20.100000000000001" customHeight="1" x14ac:dyDescent="0.15">
      <c r="B24" s="83"/>
      <c r="C24" s="84"/>
      <c r="D24" s="85"/>
      <c r="E24" s="85"/>
      <c r="F24" s="85"/>
      <c r="G24" s="85"/>
      <c r="H24" s="85"/>
      <c r="I24" s="85"/>
      <c r="J24" s="84"/>
      <c r="K24" s="84"/>
      <c r="L24" s="84"/>
      <c r="M24" s="82">
        <f t="shared" si="0"/>
        <v>0</v>
      </c>
      <c r="N24" s="82"/>
      <c r="O24" s="82"/>
      <c r="P24" s="82"/>
      <c r="Q24" s="84"/>
      <c r="R24" s="84"/>
      <c r="S24" s="84"/>
      <c r="T24" s="84"/>
      <c r="U24" s="84"/>
      <c r="V24" s="34">
        <f t="shared" si="1"/>
        <v>0</v>
      </c>
      <c r="W24" s="35"/>
      <c r="X24" s="35"/>
      <c r="Y24" s="36"/>
    </row>
    <row r="25" spans="2:25" ht="20.100000000000001" customHeight="1" x14ac:dyDescent="0.15">
      <c r="B25" s="83"/>
      <c r="C25" s="84"/>
      <c r="D25" s="85"/>
      <c r="E25" s="85"/>
      <c r="F25" s="85"/>
      <c r="G25" s="85"/>
      <c r="H25" s="85"/>
      <c r="I25" s="85"/>
      <c r="J25" s="84"/>
      <c r="K25" s="84"/>
      <c r="L25" s="84"/>
      <c r="M25" s="82">
        <f t="shared" si="0"/>
        <v>0</v>
      </c>
      <c r="N25" s="82"/>
      <c r="O25" s="82"/>
      <c r="P25" s="82"/>
      <c r="Q25" s="84"/>
      <c r="R25" s="84"/>
      <c r="S25" s="84"/>
      <c r="T25" s="84"/>
      <c r="U25" s="84"/>
      <c r="V25" s="34">
        <f t="shared" si="1"/>
        <v>0</v>
      </c>
      <c r="W25" s="35"/>
      <c r="X25" s="35"/>
      <c r="Y25" s="36"/>
    </row>
    <row r="26" spans="2:25" ht="20.100000000000001" customHeight="1" x14ac:dyDescent="0.15">
      <c r="B26" s="83"/>
      <c r="C26" s="84"/>
      <c r="D26" s="85"/>
      <c r="E26" s="85"/>
      <c r="F26" s="85"/>
      <c r="G26" s="85"/>
      <c r="H26" s="85"/>
      <c r="I26" s="85"/>
      <c r="J26" s="84"/>
      <c r="K26" s="84"/>
      <c r="L26" s="84"/>
      <c r="M26" s="82">
        <f t="shared" si="0"/>
        <v>0</v>
      </c>
      <c r="N26" s="82"/>
      <c r="O26" s="82"/>
      <c r="P26" s="82"/>
      <c r="Q26" s="84"/>
      <c r="R26" s="84"/>
      <c r="S26" s="84"/>
      <c r="T26" s="84"/>
      <c r="U26" s="84"/>
      <c r="V26" s="34">
        <f t="shared" si="1"/>
        <v>0</v>
      </c>
      <c r="W26" s="35"/>
      <c r="X26" s="35"/>
      <c r="Y26" s="36"/>
    </row>
    <row r="27" spans="2:25" ht="20.100000000000001" customHeight="1" x14ac:dyDescent="0.15">
      <c r="B27" s="83"/>
      <c r="C27" s="84"/>
      <c r="D27" s="85"/>
      <c r="E27" s="85"/>
      <c r="F27" s="85"/>
      <c r="G27" s="85"/>
      <c r="H27" s="85"/>
      <c r="I27" s="85"/>
      <c r="J27" s="84"/>
      <c r="K27" s="84"/>
      <c r="L27" s="84"/>
      <c r="M27" s="82">
        <f t="shared" si="0"/>
        <v>0</v>
      </c>
      <c r="N27" s="82"/>
      <c r="O27" s="82"/>
      <c r="P27" s="82"/>
      <c r="Q27" s="84"/>
      <c r="R27" s="84"/>
      <c r="S27" s="84"/>
      <c r="T27" s="84"/>
      <c r="U27" s="84"/>
      <c r="V27" s="34">
        <f t="shared" si="1"/>
        <v>0</v>
      </c>
      <c r="W27" s="35"/>
      <c r="X27" s="35"/>
      <c r="Y27" s="36"/>
    </row>
    <row r="28" spans="2:25" ht="20.100000000000001" customHeight="1" x14ac:dyDescent="0.15">
      <c r="B28" s="83"/>
      <c r="C28" s="84"/>
      <c r="D28" s="85"/>
      <c r="E28" s="85"/>
      <c r="F28" s="85"/>
      <c r="G28" s="85"/>
      <c r="H28" s="85"/>
      <c r="I28" s="85"/>
      <c r="J28" s="84"/>
      <c r="K28" s="84"/>
      <c r="L28" s="84"/>
      <c r="M28" s="82">
        <f t="shared" si="0"/>
        <v>0</v>
      </c>
      <c r="N28" s="82"/>
      <c r="O28" s="82"/>
      <c r="P28" s="82"/>
      <c r="Q28" s="84"/>
      <c r="R28" s="84"/>
      <c r="S28" s="84"/>
      <c r="T28" s="84"/>
      <c r="U28" s="84"/>
      <c r="V28" s="34">
        <f t="shared" si="1"/>
        <v>0</v>
      </c>
      <c r="W28" s="35"/>
      <c r="X28" s="35"/>
      <c r="Y28" s="36"/>
    </row>
    <row r="29" spans="2:25" ht="20.100000000000001" customHeight="1" x14ac:dyDescent="0.15">
      <c r="B29" s="83"/>
      <c r="C29" s="84"/>
      <c r="D29" s="85"/>
      <c r="E29" s="85"/>
      <c r="F29" s="85"/>
      <c r="G29" s="85"/>
      <c r="H29" s="85"/>
      <c r="I29" s="85"/>
      <c r="J29" s="84"/>
      <c r="K29" s="84"/>
      <c r="L29" s="84"/>
      <c r="M29" s="82">
        <f t="shared" si="0"/>
        <v>0</v>
      </c>
      <c r="N29" s="82"/>
      <c r="O29" s="82"/>
      <c r="P29" s="82"/>
      <c r="Q29" s="84"/>
      <c r="R29" s="84"/>
      <c r="S29" s="84"/>
      <c r="T29" s="84"/>
      <c r="U29" s="84"/>
      <c r="V29" s="34">
        <f t="shared" si="1"/>
        <v>0</v>
      </c>
      <c r="W29" s="35"/>
      <c r="X29" s="35"/>
      <c r="Y29" s="36"/>
    </row>
    <row r="30" spans="2:25" ht="20.100000000000001" customHeight="1" x14ac:dyDescent="0.15">
      <c r="B30" s="83"/>
      <c r="C30" s="84"/>
      <c r="D30" s="85"/>
      <c r="E30" s="85"/>
      <c r="F30" s="85"/>
      <c r="G30" s="85"/>
      <c r="H30" s="85"/>
      <c r="I30" s="85"/>
      <c r="J30" s="84"/>
      <c r="K30" s="84"/>
      <c r="L30" s="84"/>
      <c r="M30" s="82">
        <f t="shared" si="0"/>
        <v>0</v>
      </c>
      <c r="N30" s="82"/>
      <c r="O30" s="82"/>
      <c r="P30" s="82"/>
      <c r="Q30" s="84"/>
      <c r="R30" s="84"/>
      <c r="S30" s="84"/>
      <c r="T30" s="84"/>
      <c r="U30" s="84"/>
      <c r="V30" s="34">
        <f t="shared" si="1"/>
        <v>0</v>
      </c>
      <c r="W30" s="35"/>
      <c r="X30" s="35"/>
      <c r="Y30" s="36"/>
    </row>
    <row r="31" spans="2:25" ht="20.100000000000001" customHeight="1" x14ac:dyDescent="0.15">
      <c r="B31" s="83"/>
      <c r="C31" s="84"/>
      <c r="D31" s="85"/>
      <c r="E31" s="85"/>
      <c r="F31" s="85"/>
      <c r="G31" s="85"/>
      <c r="H31" s="85"/>
      <c r="I31" s="85"/>
      <c r="J31" s="84"/>
      <c r="K31" s="84"/>
      <c r="L31" s="84"/>
      <c r="M31" s="82">
        <f t="shared" si="0"/>
        <v>0</v>
      </c>
      <c r="N31" s="82"/>
      <c r="O31" s="82"/>
      <c r="P31" s="82"/>
      <c r="Q31" s="84"/>
      <c r="R31" s="84"/>
      <c r="S31" s="84"/>
      <c r="T31" s="84"/>
      <c r="U31" s="84"/>
      <c r="V31" s="34">
        <f t="shared" si="1"/>
        <v>0</v>
      </c>
      <c r="W31" s="35"/>
      <c r="X31" s="35"/>
      <c r="Y31" s="36"/>
    </row>
    <row r="32" spans="2:25" ht="20.100000000000001" customHeight="1" x14ac:dyDescent="0.15">
      <c r="B32" s="83"/>
      <c r="C32" s="84"/>
      <c r="D32" s="85"/>
      <c r="E32" s="85"/>
      <c r="F32" s="85"/>
      <c r="G32" s="85"/>
      <c r="H32" s="85"/>
      <c r="I32" s="85"/>
      <c r="J32" s="84"/>
      <c r="K32" s="84"/>
      <c r="L32" s="84"/>
      <c r="M32" s="82">
        <f t="shared" si="0"/>
        <v>0</v>
      </c>
      <c r="N32" s="82"/>
      <c r="O32" s="82"/>
      <c r="P32" s="82"/>
      <c r="Q32" s="84"/>
      <c r="R32" s="84"/>
      <c r="S32" s="84"/>
      <c r="T32" s="84"/>
      <c r="U32" s="84"/>
      <c r="V32" s="34">
        <f t="shared" si="1"/>
        <v>0</v>
      </c>
      <c r="W32" s="35"/>
      <c r="X32" s="35"/>
      <c r="Y32" s="36"/>
    </row>
    <row r="33" spans="2:25" ht="20.100000000000001" customHeight="1" x14ac:dyDescent="0.15">
      <c r="B33" s="83"/>
      <c r="C33" s="84"/>
      <c r="D33" s="85"/>
      <c r="E33" s="85"/>
      <c r="F33" s="85"/>
      <c r="G33" s="85"/>
      <c r="H33" s="85"/>
      <c r="I33" s="85"/>
      <c r="J33" s="84"/>
      <c r="K33" s="84"/>
      <c r="L33" s="84"/>
      <c r="M33" s="82">
        <f t="shared" si="0"/>
        <v>0</v>
      </c>
      <c r="N33" s="82"/>
      <c r="O33" s="82"/>
      <c r="P33" s="82"/>
      <c r="Q33" s="84"/>
      <c r="R33" s="84"/>
      <c r="S33" s="84"/>
      <c r="T33" s="84"/>
      <c r="U33" s="84"/>
      <c r="V33" s="34">
        <f t="shared" si="1"/>
        <v>0</v>
      </c>
      <c r="W33" s="35"/>
      <c r="X33" s="35"/>
      <c r="Y33" s="36"/>
    </row>
    <row r="34" spans="2:25" ht="20.100000000000001" customHeight="1" x14ac:dyDescent="0.15">
      <c r="B34" s="83"/>
      <c r="C34" s="84"/>
      <c r="D34" s="85"/>
      <c r="E34" s="85"/>
      <c r="F34" s="85"/>
      <c r="G34" s="85"/>
      <c r="H34" s="85"/>
      <c r="I34" s="85"/>
      <c r="J34" s="84"/>
      <c r="K34" s="84"/>
      <c r="L34" s="84"/>
      <c r="M34" s="82">
        <f t="shared" si="0"/>
        <v>0</v>
      </c>
      <c r="N34" s="82"/>
      <c r="O34" s="82"/>
      <c r="P34" s="82"/>
      <c r="Q34" s="84"/>
      <c r="R34" s="84"/>
      <c r="S34" s="84"/>
      <c r="T34" s="84"/>
      <c r="U34" s="84"/>
      <c r="V34" s="34">
        <f t="shared" si="1"/>
        <v>0</v>
      </c>
      <c r="W34" s="35"/>
      <c r="X34" s="35"/>
      <c r="Y34" s="36"/>
    </row>
    <row r="35" spans="2:25" ht="20.100000000000001" customHeight="1" x14ac:dyDescent="0.15">
      <c r="B35" s="83"/>
      <c r="C35" s="84"/>
      <c r="D35" s="85"/>
      <c r="E35" s="85"/>
      <c r="F35" s="85"/>
      <c r="G35" s="85"/>
      <c r="H35" s="85"/>
      <c r="I35" s="85"/>
      <c r="J35" s="84"/>
      <c r="K35" s="84"/>
      <c r="L35" s="84"/>
      <c r="M35" s="82">
        <f t="shared" si="0"/>
        <v>0</v>
      </c>
      <c r="N35" s="82"/>
      <c r="O35" s="82"/>
      <c r="P35" s="82"/>
      <c r="Q35" s="84"/>
      <c r="R35" s="84"/>
      <c r="S35" s="84"/>
      <c r="T35" s="84"/>
      <c r="U35" s="84"/>
      <c r="V35" s="34">
        <f t="shared" si="1"/>
        <v>0</v>
      </c>
      <c r="W35" s="35"/>
      <c r="X35" s="35"/>
      <c r="Y35" s="36"/>
    </row>
    <row r="36" spans="2:25" ht="20.100000000000001" customHeight="1" x14ac:dyDescent="0.15">
      <c r="B36" s="83"/>
      <c r="C36" s="84"/>
      <c r="D36" s="85"/>
      <c r="E36" s="85"/>
      <c r="F36" s="85"/>
      <c r="G36" s="85"/>
      <c r="H36" s="85"/>
      <c r="I36" s="85"/>
      <c r="J36" s="84"/>
      <c r="K36" s="84"/>
      <c r="L36" s="84"/>
      <c r="M36" s="82">
        <f t="shared" si="0"/>
        <v>0</v>
      </c>
      <c r="N36" s="82"/>
      <c r="O36" s="82"/>
      <c r="P36" s="82"/>
      <c r="Q36" s="84"/>
      <c r="R36" s="84"/>
      <c r="S36" s="84"/>
      <c r="T36" s="84"/>
      <c r="U36" s="84"/>
      <c r="V36" s="34">
        <f t="shared" si="1"/>
        <v>0</v>
      </c>
      <c r="W36" s="35"/>
      <c r="X36" s="35"/>
      <c r="Y36" s="36"/>
    </row>
    <row r="37" spans="2:25" ht="20.100000000000001" customHeight="1" x14ac:dyDescent="0.15">
      <c r="B37" s="108"/>
      <c r="C37" s="104"/>
      <c r="D37" s="109"/>
      <c r="E37" s="109"/>
      <c r="F37" s="109"/>
      <c r="G37" s="109"/>
      <c r="H37" s="109"/>
      <c r="I37" s="109"/>
      <c r="J37" s="104"/>
      <c r="K37" s="104"/>
      <c r="L37" s="104"/>
      <c r="M37" s="110">
        <f t="shared" si="0"/>
        <v>0</v>
      </c>
      <c r="N37" s="110"/>
      <c r="O37" s="110"/>
      <c r="P37" s="110"/>
      <c r="Q37" s="104"/>
      <c r="R37" s="104"/>
      <c r="S37" s="104"/>
      <c r="T37" s="104"/>
      <c r="U37" s="104"/>
      <c r="V37" s="105">
        <f t="shared" si="1"/>
        <v>0</v>
      </c>
      <c r="W37" s="106"/>
      <c r="X37" s="106"/>
      <c r="Y37" s="107"/>
    </row>
    <row r="38" spans="2:25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2" t="s">
        <v>22</v>
      </c>
    </row>
  </sheetData>
  <mergeCells count="225">
    <mergeCell ref="Q10:S10"/>
    <mergeCell ref="D14:I14"/>
    <mergeCell ref="J14:L14"/>
    <mergeCell ref="V15:Y15"/>
    <mergeCell ref="B16:C16"/>
    <mergeCell ref="Q7:S7"/>
    <mergeCell ref="V3:Y3"/>
    <mergeCell ref="C5:D5"/>
    <mergeCell ref="O5:R5"/>
    <mergeCell ref="S5:X5"/>
    <mergeCell ref="B3:D3"/>
    <mergeCell ref="E3:H3"/>
    <mergeCell ref="I3:R3"/>
    <mergeCell ref="S3:U3"/>
    <mergeCell ref="B8:C8"/>
    <mergeCell ref="D8:I8"/>
    <mergeCell ref="J8:L8"/>
    <mergeCell ref="M8:P8"/>
    <mergeCell ref="B7:C7"/>
    <mergeCell ref="D7:I7"/>
    <mergeCell ref="J7:L7"/>
    <mergeCell ref="M7:P7"/>
    <mergeCell ref="T7:U7"/>
    <mergeCell ref="V7:Y7"/>
    <mergeCell ref="Q8:S8"/>
    <mergeCell ref="T8:U8"/>
    <mergeCell ref="V8:Y8"/>
    <mergeCell ref="D9:I9"/>
    <mergeCell ref="J9:L9"/>
    <mergeCell ref="M9:P9"/>
    <mergeCell ref="B18:C18"/>
    <mergeCell ref="D18:I18"/>
    <mergeCell ref="J18:L18"/>
    <mergeCell ref="M18:P18"/>
    <mergeCell ref="Q17:S17"/>
    <mergeCell ref="Q18:S18"/>
    <mergeCell ref="T18:U18"/>
    <mergeCell ref="V18:Y18"/>
    <mergeCell ref="B15:C15"/>
    <mergeCell ref="D15:I15"/>
    <mergeCell ref="B13:C13"/>
    <mergeCell ref="D13:I13"/>
    <mergeCell ref="J13:L13"/>
    <mergeCell ref="M13:P13"/>
    <mergeCell ref="Q15:S15"/>
    <mergeCell ref="T15:U15"/>
    <mergeCell ref="M12:P12"/>
    <mergeCell ref="D16:I16"/>
    <mergeCell ref="B19:C19"/>
    <mergeCell ref="D19:I19"/>
    <mergeCell ref="J19:L19"/>
    <mergeCell ref="M19:P19"/>
    <mergeCell ref="Q19:S19"/>
    <mergeCell ref="T19:U19"/>
    <mergeCell ref="V19:Y19"/>
    <mergeCell ref="T17:U17"/>
    <mergeCell ref="V17:Y17"/>
    <mergeCell ref="B17:C17"/>
    <mergeCell ref="D17:I17"/>
    <mergeCell ref="J17:L17"/>
    <mergeCell ref="M17:P17"/>
    <mergeCell ref="Q20:S20"/>
    <mergeCell ref="T20:U20"/>
    <mergeCell ref="J20:L20"/>
    <mergeCell ref="M20:P20"/>
    <mergeCell ref="Q22:S22"/>
    <mergeCell ref="T22:U22"/>
    <mergeCell ref="V20:Y20"/>
    <mergeCell ref="B21:C21"/>
    <mergeCell ref="D21:I21"/>
    <mergeCell ref="J21:L21"/>
    <mergeCell ref="M21:P21"/>
    <mergeCell ref="Q21:S21"/>
    <mergeCell ref="T21:U21"/>
    <mergeCell ref="V21:Y21"/>
    <mergeCell ref="B20:C20"/>
    <mergeCell ref="D20:I20"/>
    <mergeCell ref="V25:Y25"/>
    <mergeCell ref="B24:C24"/>
    <mergeCell ref="D24:I24"/>
    <mergeCell ref="V22:Y22"/>
    <mergeCell ref="B23:C23"/>
    <mergeCell ref="D23:I23"/>
    <mergeCell ref="J23:L23"/>
    <mergeCell ref="M23:P23"/>
    <mergeCell ref="Q23:S23"/>
    <mergeCell ref="T23:U23"/>
    <mergeCell ref="V23:Y23"/>
    <mergeCell ref="V24:Y24"/>
    <mergeCell ref="B22:C22"/>
    <mergeCell ref="D22:I22"/>
    <mergeCell ref="J22:L22"/>
    <mergeCell ref="M22:P22"/>
    <mergeCell ref="Q24:S24"/>
    <mergeCell ref="T24:U24"/>
    <mergeCell ref="J24:L24"/>
    <mergeCell ref="M24:P24"/>
    <mergeCell ref="Q26:S26"/>
    <mergeCell ref="T26:U26"/>
    <mergeCell ref="B25:C25"/>
    <mergeCell ref="D25:I25"/>
    <mergeCell ref="J25:L25"/>
    <mergeCell ref="M25:P25"/>
    <mergeCell ref="Q25:S25"/>
    <mergeCell ref="T25:U25"/>
    <mergeCell ref="V29:Y29"/>
    <mergeCell ref="B28:C28"/>
    <mergeCell ref="D28:I28"/>
    <mergeCell ref="V26:Y26"/>
    <mergeCell ref="B27:C27"/>
    <mergeCell ref="D27:I27"/>
    <mergeCell ref="J27:L27"/>
    <mergeCell ref="M27:P27"/>
    <mergeCell ref="Q27:S27"/>
    <mergeCell ref="T27:U27"/>
    <mergeCell ref="V27:Y27"/>
    <mergeCell ref="V28:Y28"/>
    <mergeCell ref="B26:C26"/>
    <mergeCell ref="D26:I26"/>
    <mergeCell ref="J26:L26"/>
    <mergeCell ref="M26:P26"/>
    <mergeCell ref="Q28:S28"/>
    <mergeCell ref="T28:U28"/>
    <mergeCell ref="J28:L28"/>
    <mergeCell ref="M28:P28"/>
    <mergeCell ref="Q30:S30"/>
    <mergeCell ref="T30:U30"/>
    <mergeCell ref="B29:C29"/>
    <mergeCell ref="D29:I29"/>
    <mergeCell ref="J29:L29"/>
    <mergeCell ref="M29:P29"/>
    <mergeCell ref="Q29:S29"/>
    <mergeCell ref="T29:U29"/>
    <mergeCell ref="T31:U31"/>
    <mergeCell ref="V31:Y31"/>
    <mergeCell ref="V32:Y32"/>
    <mergeCell ref="B30:C30"/>
    <mergeCell ref="D30:I30"/>
    <mergeCell ref="J30:L30"/>
    <mergeCell ref="M30:P30"/>
    <mergeCell ref="Q32:S32"/>
    <mergeCell ref="T32:U32"/>
    <mergeCell ref="J32:L32"/>
    <mergeCell ref="M32:P32"/>
    <mergeCell ref="J35:L35"/>
    <mergeCell ref="M35:P35"/>
    <mergeCell ref="Q35:S35"/>
    <mergeCell ref="T35:U35"/>
    <mergeCell ref="V35:Y35"/>
    <mergeCell ref="B35:C35"/>
    <mergeCell ref="D35:I35"/>
    <mergeCell ref="V33:Y33"/>
    <mergeCell ref="B32:C32"/>
    <mergeCell ref="D32:I32"/>
    <mergeCell ref="B36:C36"/>
    <mergeCell ref="D36:I36"/>
    <mergeCell ref="J36:L36"/>
    <mergeCell ref="M36:P36"/>
    <mergeCell ref="Q36:S36"/>
    <mergeCell ref="T36:U36"/>
    <mergeCell ref="V36:Y36"/>
    <mergeCell ref="Q37:S37"/>
    <mergeCell ref="T37:U37"/>
    <mergeCell ref="V37:Y37"/>
    <mergeCell ref="B37:C37"/>
    <mergeCell ref="D37:I37"/>
    <mergeCell ref="J37:L37"/>
    <mergeCell ref="M37:P37"/>
    <mergeCell ref="J16:L16"/>
    <mergeCell ref="M16:P16"/>
    <mergeCell ref="Q16:S16"/>
    <mergeCell ref="T16:U16"/>
    <mergeCell ref="V16:Y16"/>
    <mergeCell ref="Q34:S34"/>
    <mergeCell ref="T34:U34"/>
    <mergeCell ref="B33:C33"/>
    <mergeCell ref="D33:I33"/>
    <mergeCell ref="J33:L33"/>
    <mergeCell ref="M33:P33"/>
    <mergeCell ref="Q33:S33"/>
    <mergeCell ref="T33:U33"/>
    <mergeCell ref="V34:Y34"/>
    <mergeCell ref="B34:C34"/>
    <mergeCell ref="D34:I34"/>
    <mergeCell ref="J34:L34"/>
    <mergeCell ref="M34:P34"/>
    <mergeCell ref="V30:Y30"/>
    <mergeCell ref="B31:C31"/>
    <mergeCell ref="D31:I31"/>
    <mergeCell ref="J31:L31"/>
    <mergeCell ref="M31:P31"/>
    <mergeCell ref="Q31:S31"/>
    <mergeCell ref="M14:P14"/>
    <mergeCell ref="J15:L15"/>
    <mergeCell ref="M15:P15"/>
    <mergeCell ref="Q14:S14"/>
    <mergeCell ref="Q13:S13"/>
    <mergeCell ref="T13:U13"/>
    <mergeCell ref="V13:Y13"/>
    <mergeCell ref="T14:U14"/>
    <mergeCell ref="V14:Y14"/>
    <mergeCell ref="B14:C14"/>
    <mergeCell ref="V12:Y12"/>
    <mergeCell ref="Q12:S12"/>
    <mergeCell ref="T12:U12"/>
    <mergeCell ref="B10:C10"/>
    <mergeCell ref="V11:Y11"/>
    <mergeCell ref="Q9:S9"/>
    <mergeCell ref="T9:U9"/>
    <mergeCell ref="V9:Y9"/>
    <mergeCell ref="Q11:S11"/>
    <mergeCell ref="T11:U11"/>
    <mergeCell ref="T10:U10"/>
    <mergeCell ref="V10:Y10"/>
    <mergeCell ref="B9:C9"/>
    <mergeCell ref="D10:I10"/>
    <mergeCell ref="J10:L10"/>
    <mergeCell ref="M10:P10"/>
    <mergeCell ref="B11:C11"/>
    <mergeCell ref="D11:I11"/>
    <mergeCell ref="J11:L11"/>
    <mergeCell ref="M11:P11"/>
    <mergeCell ref="B12:C12"/>
    <mergeCell ref="D12:I12"/>
    <mergeCell ref="J12:L12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Y38"/>
  <sheetViews>
    <sheetView showGridLines="0" showZeros="0" workbookViewId="0"/>
  </sheetViews>
  <sheetFormatPr defaultRowHeight="10.8" x14ac:dyDescent="0.15"/>
  <cols>
    <col min="1" max="1" width="2.875" customWidth="1"/>
    <col min="2" max="25" width="4" customWidth="1"/>
  </cols>
  <sheetData>
    <row r="2" spans="2:25" x14ac:dyDescent="0.15">
      <c r="B2" s="21" t="s">
        <v>33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0</v>
      </c>
    </row>
    <row r="3" spans="2:25" ht="39.9" customHeight="1" x14ac:dyDescent="0.15">
      <c r="B3" s="95" t="s">
        <v>2</v>
      </c>
      <c r="C3" s="96"/>
      <c r="D3" s="96"/>
      <c r="E3" s="97" t="str">
        <f>'3부표'!E14:H14</f>
        <v>2020.01.01.                ~                2020.12.31.</v>
      </c>
      <c r="F3" s="98"/>
      <c r="G3" s="98"/>
      <c r="H3" s="99"/>
      <c r="I3" s="100" t="s">
        <v>25</v>
      </c>
      <c r="J3" s="101"/>
      <c r="K3" s="101"/>
      <c r="L3" s="101"/>
      <c r="M3" s="101"/>
      <c r="N3" s="101"/>
      <c r="O3" s="101"/>
      <c r="P3" s="101"/>
      <c r="Q3" s="101"/>
      <c r="R3" s="102"/>
      <c r="S3" s="51" t="s">
        <v>3</v>
      </c>
      <c r="T3" s="52"/>
      <c r="U3" s="52"/>
      <c r="V3" s="86" t="str">
        <f>'3부표'!V14:Y14</f>
        <v>조세물산</v>
      </c>
      <c r="W3" s="86"/>
      <c r="X3" s="86"/>
      <c r="Y3" s="87"/>
    </row>
    <row r="4" spans="2:25" x14ac:dyDescent="0.15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2:25" ht="24.9" customHeight="1" x14ac:dyDescent="0.15">
      <c r="B5" s="6"/>
      <c r="C5" s="88" t="s">
        <v>4</v>
      </c>
      <c r="D5" s="89"/>
      <c r="E5" s="7"/>
      <c r="F5" s="8"/>
      <c r="G5" s="9" t="s">
        <v>5</v>
      </c>
      <c r="H5" s="7"/>
      <c r="I5" s="7"/>
      <c r="J5" s="10"/>
      <c r="K5" s="10"/>
      <c r="L5" s="10"/>
      <c r="M5" s="10"/>
      <c r="N5" s="10"/>
      <c r="O5" s="90" t="s">
        <v>6</v>
      </c>
      <c r="P5" s="90"/>
      <c r="Q5" s="90"/>
      <c r="R5" s="91"/>
      <c r="S5" s="92">
        <f>'3부표'!S16:X16</f>
        <v>0</v>
      </c>
      <c r="T5" s="93"/>
      <c r="U5" s="93"/>
      <c r="V5" s="93"/>
      <c r="W5" s="93"/>
      <c r="X5" s="94"/>
      <c r="Y5" s="11"/>
    </row>
    <row r="6" spans="2:25" x14ac:dyDescent="0.15">
      <c r="B6" s="12"/>
      <c r="C6" s="13" t="s">
        <v>7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</row>
    <row r="7" spans="2:25" ht="24.9" customHeight="1" x14ac:dyDescent="0.15">
      <c r="B7" s="45" t="s">
        <v>8</v>
      </c>
      <c r="C7" s="46"/>
      <c r="D7" s="47" t="s">
        <v>9</v>
      </c>
      <c r="E7" s="47"/>
      <c r="F7" s="47"/>
      <c r="G7" s="47"/>
      <c r="H7" s="47"/>
      <c r="I7" s="47"/>
      <c r="J7" s="46" t="s">
        <v>10</v>
      </c>
      <c r="K7" s="46"/>
      <c r="L7" s="46"/>
      <c r="M7" s="46" t="s">
        <v>11</v>
      </c>
      <c r="N7" s="47"/>
      <c r="O7" s="47"/>
      <c r="P7" s="47"/>
      <c r="Q7" s="46" t="s">
        <v>12</v>
      </c>
      <c r="R7" s="46"/>
      <c r="S7" s="46"/>
      <c r="T7" s="46" t="s">
        <v>13</v>
      </c>
      <c r="U7" s="46"/>
      <c r="V7" s="46" t="s">
        <v>14</v>
      </c>
      <c r="W7" s="47"/>
      <c r="X7" s="47"/>
      <c r="Y7" s="103"/>
    </row>
    <row r="8" spans="2:25" ht="20.100000000000001" customHeight="1" x14ac:dyDescent="0.15">
      <c r="B8" s="83"/>
      <c r="C8" s="84"/>
      <c r="D8" s="85"/>
      <c r="E8" s="85"/>
      <c r="F8" s="85"/>
      <c r="G8" s="85"/>
      <c r="H8" s="85"/>
      <c r="I8" s="85"/>
      <c r="J8" s="84"/>
      <c r="K8" s="84"/>
      <c r="L8" s="84"/>
      <c r="M8" s="82">
        <f t="shared" ref="M8:M37" si="0">ROUNDDOWN(IF(J8&gt;25000,4,IF(J8&gt;10000,7,IF(J8&gt;1000,11,IF(J8&gt;0,14,0)))),0)</f>
        <v>0</v>
      </c>
      <c r="N8" s="82"/>
      <c r="O8" s="82"/>
      <c r="P8" s="82"/>
      <c r="Q8" s="84"/>
      <c r="R8" s="84"/>
      <c r="S8" s="84"/>
      <c r="T8" s="84"/>
      <c r="U8" s="84"/>
      <c r="V8" s="34">
        <f t="shared" ref="V8:V37" si="1">ROUNDDOWN(IF(J8&gt;25000,(218000+(J8-25000)*4)*Q8*T8,IF(J8&gt;10000,(113000+(J8-10000)*7)*Q8*T8,IF(J8&gt;1000,(14000+(J8-1000)*11)*Q8*T8,IF(J8&gt;0,J8*14*Q8*T8,0)))),0)</f>
        <v>0</v>
      </c>
      <c r="W8" s="49"/>
      <c r="X8" s="49"/>
      <c r="Y8" s="50"/>
    </row>
    <row r="9" spans="2:25" ht="20.100000000000001" customHeight="1" x14ac:dyDescent="0.15">
      <c r="B9" s="83"/>
      <c r="C9" s="84"/>
      <c r="D9" s="85"/>
      <c r="E9" s="85"/>
      <c r="F9" s="85"/>
      <c r="G9" s="85"/>
      <c r="H9" s="85"/>
      <c r="I9" s="85"/>
      <c r="J9" s="84"/>
      <c r="K9" s="84"/>
      <c r="L9" s="84"/>
      <c r="M9" s="82">
        <f t="shared" si="0"/>
        <v>0</v>
      </c>
      <c r="N9" s="82"/>
      <c r="O9" s="82"/>
      <c r="P9" s="82"/>
      <c r="Q9" s="84"/>
      <c r="R9" s="84"/>
      <c r="S9" s="84"/>
      <c r="T9" s="84"/>
      <c r="U9" s="84"/>
      <c r="V9" s="34">
        <f t="shared" si="1"/>
        <v>0</v>
      </c>
      <c r="W9" s="35"/>
      <c r="X9" s="35"/>
      <c r="Y9" s="36"/>
    </row>
    <row r="10" spans="2:25" ht="20.100000000000001" customHeight="1" x14ac:dyDescent="0.15">
      <c r="B10" s="83"/>
      <c r="C10" s="84"/>
      <c r="D10" s="85"/>
      <c r="E10" s="85"/>
      <c r="F10" s="85"/>
      <c r="G10" s="85"/>
      <c r="H10" s="85"/>
      <c r="I10" s="85"/>
      <c r="J10" s="84"/>
      <c r="K10" s="84"/>
      <c r="L10" s="84"/>
      <c r="M10" s="82">
        <f t="shared" si="0"/>
        <v>0</v>
      </c>
      <c r="N10" s="82"/>
      <c r="O10" s="82"/>
      <c r="P10" s="82"/>
      <c r="Q10" s="84"/>
      <c r="R10" s="84"/>
      <c r="S10" s="84"/>
      <c r="T10" s="84"/>
      <c r="U10" s="84"/>
      <c r="V10" s="34">
        <f t="shared" si="1"/>
        <v>0</v>
      </c>
      <c r="W10" s="35"/>
      <c r="X10" s="35"/>
      <c r="Y10" s="36"/>
    </row>
    <row r="11" spans="2:25" ht="20.100000000000001" customHeight="1" x14ac:dyDescent="0.15">
      <c r="B11" s="83"/>
      <c r="C11" s="84"/>
      <c r="D11" s="85"/>
      <c r="E11" s="85"/>
      <c r="F11" s="85"/>
      <c r="G11" s="85"/>
      <c r="H11" s="85"/>
      <c r="I11" s="85"/>
      <c r="J11" s="84"/>
      <c r="K11" s="84"/>
      <c r="L11" s="84"/>
      <c r="M11" s="82">
        <f t="shared" si="0"/>
        <v>0</v>
      </c>
      <c r="N11" s="82"/>
      <c r="O11" s="82"/>
      <c r="P11" s="82"/>
      <c r="Q11" s="84"/>
      <c r="R11" s="84"/>
      <c r="S11" s="84"/>
      <c r="T11" s="84"/>
      <c r="U11" s="84"/>
      <c r="V11" s="34">
        <f t="shared" si="1"/>
        <v>0</v>
      </c>
      <c r="W11" s="35"/>
      <c r="X11" s="35"/>
      <c r="Y11" s="36"/>
    </row>
    <row r="12" spans="2:25" ht="20.100000000000001" customHeight="1" x14ac:dyDescent="0.15">
      <c r="B12" s="83"/>
      <c r="C12" s="84"/>
      <c r="D12" s="85"/>
      <c r="E12" s="85"/>
      <c r="F12" s="85"/>
      <c r="G12" s="85"/>
      <c r="H12" s="85"/>
      <c r="I12" s="85"/>
      <c r="J12" s="84"/>
      <c r="K12" s="84"/>
      <c r="L12" s="84"/>
      <c r="M12" s="82">
        <f t="shared" si="0"/>
        <v>0</v>
      </c>
      <c r="N12" s="82"/>
      <c r="O12" s="82"/>
      <c r="P12" s="82"/>
      <c r="Q12" s="84"/>
      <c r="R12" s="84"/>
      <c r="S12" s="84"/>
      <c r="T12" s="84"/>
      <c r="U12" s="84"/>
      <c r="V12" s="34">
        <f t="shared" si="1"/>
        <v>0</v>
      </c>
      <c r="W12" s="35"/>
      <c r="X12" s="35"/>
      <c r="Y12" s="36"/>
    </row>
    <row r="13" spans="2:25" ht="20.100000000000001" customHeight="1" x14ac:dyDescent="0.15">
      <c r="B13" s="83"/>
      <c r="C13" s="84"/>
      <c r="D13" s="85"/>
      <c r="E13" s="85"/>
      <c r="F13" s="85"/>
      <c r="G13" s="85"/>
      <c r="H13" s="85"/>
      <c r="I13" s="85"/>
      <c r="J13" s="84"/>
      <c r="K13" s="84"/>
      <c r="L13" s="84"/>
      <c r="M13" s="82">
        <f t="shared" si="0"/>
        <v>0</v>
      </c>
      <c r="N13" s="82"/>
      <c r="O13" s="82"/>
      <c r="P13" s="82"/>
      <c r="Q13" s="84"/>
      <c r="R13" s="84"/>
      <c r="S13" s="84"/>
      <c r="T13" s="84"/>
      <c r="U13" s="84"/>
      <c r="V13" s="34">
        <f t="shared" si="1"/>
        <v>0</v>
      </c>
      <c r="W13" s="35"/>
      <c r="X13" s="35"/>
      <c r="Y13" s="36"/>
    </row>
    <row r="14" spans="2:25" ht="20.100000000000001" customHeight="1" x14ac:dyDescent="0.15">
      <c r="B14" s="83"/>
      <c r="C14" s="84"/>
      <c r="D14" s="85"/>
      <c r="E14" s="85"/>
      <c r="F14" s="85"/>
      <c r="G14" s="85"/>
      <c r="H14" s="85"/>
      <c r="I14" s="85"/>
      <c r="J14" s="84"/>
      <c r="K14" s="84"/>
      <c r="L14" s="84"/>
      <c r="M14" s="82">
        <f t="shared" si="0"/>
        <v>0</v>
      </c>
      <c r="N14" s="82"/>
      <c r="O14" s="82"/>
      <c r="P14" s="82"/>
      <c r="Q14" s="84"/>
      <c r="R14" s="84"/>
      <c r="S14" s="84"/>
      <c r="T14" s="84"/>
      <c r="U14" s="84"/>
      <c r="V14" s="34">
        <f t="shared" si="1"/>
        <v>0</v>
      </c>
      <c r="W14" s="35"/>
      <c r="X14" s="35"/>
      <c r="Y14" s="36"/>
    </row>
    <row r="15" spans="2:25" ht="20.100000000000001" customHeight="1" x14ac:dyDescent="0.15">
      <c r="B15" s="83"/>
      <c r="C15" s="84"/>
      <c r="D15" s="85"/>
      <c r="E15" s="85"/>
      <c r="F15" s="85"/>
      <c r="G15" s="85"/>
      <c r="H15" s="85"/>
      <c r="I15" s="85"/>
      <c r="J15" s="84"/>
      <c r="K15" s="84"/>
      <c r="L15" s="84"/>
      <c r="M15" s="82">
        <f t="shared" si="0"/>
        <v>0</v>
      </c>
      <c r="N15" s="82"/>
      <c r="O15" s="82"/>
      <c r="P15" s="82"/>
      <c r="Q15" s="84"/>
      <c r="R15" s="84"/>
      <c r="S15" s="84"/>
      <c r="T15" s="84"/>
      <c r="U15" s="84"/>
      <c r="V15" s="34">
        <f t="shared" si="1"/>
        <v>0</v>
      </c>
      <c r="W15" s="35"/>
      <c r="X15" s="35"/>
      <c r="Y15" s="36"/>
    </row>
    <row r="16" spans="2:25" ht="20.100000000000001" customHeight="1" x14ac:dyDescent="0.15">
      <c r="B16" s="83"/>
      <c r="C16" s="84"/>
      <c r="D16" s="85"/>
      <c r="E16" s="85"/>
      <c r="F16" s="85"/>
      <c r="G16" s="85"/>
      <c r="H16" s="85"/>
      <c r="I16" s="85"/>
      <c r="J16" s="84"/>
      <c r="K16" s="84"/>
      <c r="L16" s="84"/>
      <c r="M16" s="82">
        <f t="shared" si="0"/>
        <v>0</v>
      </c>
      <c r="N16" s="82"/>
      <c r="O16" s="82"/>
      <c r="P16" s="82"/>
      <c r="Q16" s="84"/>
      <c r="R16" s="84"/>
      <c r="S16" s="84"/>
      <c r="T16" s="84"/>
      <c r="U16" s="84"/>
      <c r="V16" s="34">
        <f t="shared" si="1"/>
        <v>0</v>
      </c>
      <c r="W16" s="35"/>
      <c r="X16" s="35"/>
      <c r="Y16" s="36"/>
    </row>
    <row r="17" spans="2:25" ht="20.100000000000001" customHeight="1" x14ac:dyDescent="0.15">
      <c r="B17" s="83"/>
      <c r="C17" s="84"/>
      <c r="D17" s="85"/>
      <c r="E17" s="85"/>
      <c r="F17" s="85"/>
      <c r="G17" s="85"/>
      <c r="H17" s="85"/>
      <c r="I17" s="85"/>
      <c r="J17" s="84"/>
      <c r="K17" s="84"/>
      <c r="L17" s="84"/>
      <c r="M17" s="82">
        <f t="shared" si="0"/>
        <v>0</v>
      </c>
      <c r="N17" s="82"/>
      <c r="O17" s="82"/>
      <c r="P17" s="82"/>
      <c r="Q17" s="84"/>
      <c r="R17" s="84"/>
      <c r="S17" s="84"/>
      <c r="T17" s="84"/>
      <c r="U17" s="84"/>
      <c r="V17" s="34">
        <f t="shared" si="1"/>
        <v>0</v>
      </c>
      <c r="W17" s="35"/>
      <c r="X17" s="35"/>
      <c r="Y17" s="36"/>
    </row>
    <row r="18" spans="2:25" ht="20.100000000000001" customHeight="1" x14ac:dyDescent="0.15">
      <c r="B18" s="83"/>
      <c r="C18" s="84"/>
      <c r="D18" s="85"/>
      <c r="E18" s="85"/>
      <c r="F18" s="85"/>
      <c r="G18" s="85"/>
      <c r="H18" s="85"/>
      <c r="I18" s="85"/>
      <c r="J18" s="84"/>
      <c r="K18" s="84"/>
      <c r="L18" s="84"/>
      <c r="M18" s="82">
        <f t="shared" si="0"/>
        <v>0</v>
      </c>
      <c r="N18" s="82"/>
      <c r="O18" s="82"/>
      <c r="P18" s="82"/>
      <c r="Q18" s="84"/>
      <c r="R18" s="84"/>
      <c r="S18" s="84"/>
      <c r="T18" s="84"/>
      <c r="U18" s="84"/>
      <c r="V18" s="34">
        <f t="shared" si="1"/>
        <v>0</v>
      </c>
      <c r="W18" s="35"/>
      <c r="X18" s="35"/>
      <c r="Y18" s="36"/>
    </row>
    <row r="19" spans="2:25" ht="20.100000000000001" customHeight="1" x14ac:dyDescent="0.15">
      <c r="B19" s="83"/>
      <c r="C19" s="84"/>
      <c r="D19" s="85"/>
      <c r="E19" s="85"/>
      <c r="F19" s="85"/>
      <c r="G19" s="85"/>
      <c r="H19" s="85"/>
      <c r="I19" s="85"/>
      <c r="J19" s="84"/>
      <c r="K19" s="84"/>
      <c r="L19" s="84"/>
      <c r="M19" s="82">
        <f t="shared" si="0"/>
        <v>0</v>
      </c>
      <c r="N19" s="82"/>
      <c r="O19" s="82"/>
      <c r="P19" s="82"/>
      <c r="Q19" s="84"/>
      <c r="R19" s="84"/>
      <c r="S19" s="84"/>
      <c r="T19" s="84"/>
      <c r="U19" s="84"/>
      <c r="V19" s="34">
        <f t="shared" si="1"/>
        <v>0</v>
      </c>
      <c r="W19" s="35"/>
      <c r="X19" s="35"/>
      <c r="Y19" s="36"/>
    </row>
    <row r="20" spans="2:25" ht="20.100000000000001" customHeight="1" x14ac:dyDescent="0.15">
      <c r="B20" s="83"/>
      <c r="C20" s="84"/>
      <c r="D20" s="85"/>
      <c r="E20" s="85"/>
      <c r="F20" s="85"/>
      <c r="G20" s="85"/>
      <c r="H20" s="85"/>
      <c r="I20" s="85"/>
      <c r="J20" s="84"/>
      <c r="K20" s="84"/>
      <c r="L20" s="84"/>
      <c r="M20" s="82">
        <f t="shared" si="0"/>
        <v>0</v>
      </c>
      <c r="N20" s="82"/>
      <c r="O20" s="82"/>
      <c r="P20" s="82"/>
      <c r="Q20" s="84"/>
      <c r="R20" s="84"/>
      <c r="S20" s="84"/>
      <c r="T20" s="84"/>
      <c r="U20" s="84"/>
      <c r="V20" s="34">
        <f t="shared" si="1"/>
        <v>0</v>
      </c>
      <c r="W20" s="35"/>
      <c r="X20" s="35"/>
      <c r="Y20" s="36"/>
    </row>
    <row r="21" spans="2:25" ht="20.100000000000001" customHeight="1" x14ac:dyDescent="0.15">
      <c r="B21" s="83"/>
      <c r="C21" s="84"/>
      <c r="D21" s="85"/>
      <c r="E21" s="85"/>
      <c r="F21" s="85"/>
      <c r="G21" s="85"/>
      <c r="H21" s="85"/>
      <c r="I21" s="85"/>
      <c r="J21" s="84"/>
      <c r="K21" s="84"/>
      <c r="L21" s="84"/>
      <c r="M21" s="82">
        <f t="shared" si="0"/>
        <v>0</v>
      </c>
      <c r="N21" s="82"/>
      <c r="O21" s="82"/>
      <c r="P21" s="82"/>
      <c r="Q21" s="84"/>
      <c r="R21" s="84"/>
      <c r="S21" s="84"/>
      <c r="T21" s="84"/>
      <c r="U21" s="84"/>
      <c r="V21" s="34">
        <f t="shared" si="1"/>
        <v>0</v>
      </c>
      <c r="W21" s="35"/>
      <c r="X21" s="35"/>
      <c r="Y21" s="36"/>
    </row>
    <row r="22" spans="2:25" ht="20.100000000000001" customHeight="1" x14ac:dyDescent="0.15">
      <c r="B22" s="83"/>
      <c r="C22" s="84"/>
      <c r="D22" s="85"/>
      <c r="E22" s="85"/>
      <c r="F22" s="85"/>
      <c r="G22" s="85"/>
      <c r="H22" s="85"/>
      <c r="I22" s="85"/>
      <c r="J22" s="84"/>
      <c r="K22" s="84"/>
      <c r="L22" s="84"/>
      <c r="M22" s="82">
        <f t="shared" si="0"/>
        <v>0</v>
      </c>
      <c r="N22" s="82"/>
      <c r="O22" s="82"/>
      <c r="P22" s="82"/>
      <c r="Q22" s="84"/>
      <c r="R22" s="84"/>
      <c r="S22" s="84"/>
      <c r="T22" s="84"/>
      <c r="U22" s="84"/>
      <c r="V22" s="34">
        <f t="shared" si="1"/>
        <v>0</v>
      </c>
      <c r="W22" s="35"/>
      <c r="X22" s="35"/>
      <c r="Y22" s="36"/>
    </row>
    <row r="23" spans="2:25" ht="20.100000000000001" customHeight="1" x14ac:dyDescent="0.15">
      <c r="B23" s="83"/>
      <c r="C23" s="84"/>
      <c r="D23" s="85"/>
      <c r="E23" s="85"/>
      <c r="F23" s="85"/>
      <c r="G23" s="85"/>
      <c r="H23" s="85"/>
      <c r="I23" s="85"/>
      <c r="J23" s="84"/>
      <c r="K23" s="84"/>
      <c r="L23" s="84"/>
      <c r="M23" s="82">
        <f t="shared" si="0"/>
        <v>0</v>
      </c>
      <c r="N23" s="82"/>
      <c r="O23" s="82"/>
      <c r="P23" s="82"/>
      <c r="Q23" s="84"/>
      <c r="R23" s="84"/>
      <c r="S23" s="84"/>
      <c r="T23" s="84"/>
      <c r="U23" s="84"/>
      <c r="V23" s="34">
        <f t="shared" si="1"/>
        <v>0</v>
      </c>
      <c r="W23" s="35"/>
      <c r="X23" s="35"/>
      <c r="Y23" s="36"/>
    </row>
    <row r="24" spans="2:25" ht="20.100000000000001" customHeight="1" x14ac:dyDescent="0.15">
      <c r="B24" s="83"/>
      <c r="C24" s="84"/>
      <c r="D24" s="85"/>
      <c r="E24" s="85"/>
      <c r="F24" s="85"/>
      <c r="G24" s="85"/>
      <c r="H24" s="85"/>
      <c r="I24" s="85"/>
      <c r="J24" s="84"/>
      <c r="K24" s="84"/>
      <c r="L24" s="84"/>
      <c r="M24" s="82">
        <f t="shared" si="0"/>
        <v>0</v>
      </c>
      <c r="N24" s="82"/>
      <c r="O24" s="82"/>
      <c r="P24" s="82"/>
      <c r="Q24" s="84"/>
      <c r="R24" s="84"/>
      <c r="S24" s="84"/>
      <c r="T24" s="84"/>
      <c r="U24" s="84"/>
      <c r="V24" s="34">
        <f t="shared" si="1"/>
        <v>0</v>
      </c>
      <c r="W24" s="35"/>
      <c r="X24" s="35"/>
      <c r="Y24" s="36"/>
    </row>
    <row r="25" spans="2:25" ht="20.100000000000001" customHeight="1" x14ac:dyDescent="0.15">
      <c r="B25" s="83"/>
      <c r="C25" s="84"/>
      <c r="D25" s="85"/>
      <c r="E25" s="85"/>
      <c r="F25" s="85"/>
      <c r="G25" s="85"/>
      <c r="H25" s="85"/>
      <c r="I25" s="85"/>
      <c r="J25" s="84"/>
      <c r="K25" s="84"/>
      <c r="L25" s="84"/>
      <c r="M25" s="82">
        <f t="shared" si="0"/>
        <v>0</v>
      </c>
      <c r="N25" s="82"/>
      <c r="O25" s="82"/>
      <c r="P25" s="82"/>
      <c r="Q25" s="84"/>
      <c r="R25" s="84"/>
      <c r="S25" s="84"/>
      <c r="T25" s="84"/>
      <c r="U25" s="84"/>
      <c r="V25" s="34">
        <f t="shared" si="1"/>
        <v>0</v>
      </c>
      <c r="W25" s="35"/>
      <c r="X25" s="35"/>
      <c r="Y25" s="36"/>
    </row>
    <row r="26" spans="2:25" ht="20.100000000000001" customHeight="1" x14ac:dyDescent="0.15">
      <c r="B26" s="83"/>
      <c r="C26" s="84"/>
      <c r="D26" s="85"/>
      <c r="E26" s="85"/>
      <c r="F26" s="85"/>
      <c r="G26" s="85"/>
      <c r="H26" s="85"/>
      <c r="I26" s="85"/>
      <c r="J26" s="84"/>
      <c r="K26" s="84"/>
      <c r="L26" s="84"/>
      <c r="M26" s="82">
        <f t="shared" si="0"/>
        <v>0</v>
      </c>
      <c r="N26" s="82"/>
      <c r="O26" s="82"/>
      <c r="P26" s="82"/>
      <c r="Q26" s="84"/>
      <c r="R26" s="84"/>
      <c r="S26" s="84"/>
      <c r="T26" s="84"/>
      <c r="U26" s="84"/>
      <c r="V26" s="34">
        <f t="shared" si="1"/>
        <v>0</v>
      </c>
      <c r="W26" s="35"/>
      <c r="X26" s="35"/>
      <c r="Y26" s="36"/>
    </row>
    <row r="27" spans="2:25" ht="20.100000000000001" customHeight="1" x14ac:dyDescent="0.15">
      <c r="B27" s="83"/>
      <c r="C27" s="84"/>
      <c r="D27" s="85"/>
      <c r="E27" s="85"/>
      <c r="F27" s="85"/>
      <c r="G27" s="85"/>
      <c r="H27" s="85"/>
      <c r="I27" s="85"/>
      <c r="J27" s="84"/>
      <c r="K27" s="84"/>
      <c r="L27" s="84"/>
      <c r="M27" s="82">
        <f t="shared" si="0"/>
        <v>0</v>
      </c>
      <c r="N27" s="82"/>
      <c r="O27" s="82"/>
      <c r="P27" s="82"/>
      <c r="Q27" s="84"/>
      <c r="R27" s="84"/>
      <c r="S27" s="84"/>
      <c r="T27" s="84"/>
      <c r="U27" s="84"/>
      <c r="V27" s="34">
        <f t="shared" si="1"/>
        <v>0</v>
      </c>
      <c r="W27" s="35"/>
      <c r="X27" s="35"/>
      <c r="Y27" s="36"/>
    </row>
    <row r="28" spans="2:25" ht="20.100000000000001" customHeight="1" x14ac:dyDescent="0.15">
      <c r="B28" s="83"/>
      <c r="C28" s="84"/>
      <c r="D28" s="85"/>
      <c r="E28" s="85"/>
      <c r="F28" s="85"/>
      <c r="G28" s="85"/>
      <c r="H28" s="85"/>
      <c r="I28" s="85"/>
      <c r="J28" s="84"/>
      <c r="K28" s="84"/>
      <c r="L28" s="84"/>
      <c r="M28" s="82">
        <f t="shared" si="0"/>
        <v>0</v>
      </c>
      <c r="N28" s="82"/>
      <c r="O28" s="82"/>
      <c r="P28" s="82"/>
      <c r="Q28" s="84"/>
      <c r="R28" s="84"/>
      <c r="S28" s="84"/>
      <c r="T28" s="84"/>
      <c r="U28" s="84"/>
      <c r="V28" s="34">
        <f t="shared" si="1"/>
        <v>0</v>
      </c>
      <c r="W28" s="35"/>
      <c r="X28" s="35"/>
      <c r="Y28" s="36"/>
    </row>
    <row r="29" spans="2:25" ht="20.100000000000001" customHeight="1" x14ac:dyDescent="0.15">
      <c r="B29" s="83"/>
      <c r="C29" s="84"/>
      <c r="D29" s="85"/>
      <c r="E29" s="85"/>
      <c r="F29" s="85"/>
      <c r="G29" s="85"/>
      <c r="H29" s="85"/>
      <c r="I29" s="85"/>
      <c r="J29" s="84"/>
      <c r="K29" s="84"/>
      <c r="L29" s="84"/>
      <c r="M29" s="82">
        <f t="shared" si="0"/>
        <v>0</v>
      </c>
      <c r="N29" s="82"/>
      <c r="O29" s="82"/>
      <c r="P29" s="82"/>
      <c r="Q29" s="84"/>
      <c r="R29" s="84"/>
      <c r="S29" s="84"/>
      <c r="T29" s="84"/>
      <c r="U29" s="84"/>
      <c r="V29" s="34">
        <f t="shared" si="1"/>
        <v>0</v>
      </c>
      <c r="W29" s="35"/>
      <c r="X29" s="35"/>
      <c r="Y29" s="36"/>
    </row>
    <row r="30" spans="2:25" ht="20.100000000000001" customHeight="1" x14ac:dyDescent="0.15">
      <c r="B30" s="83"/>
      <c r="C30" s="84"/>
      <c r="D30" s="85"/>
      <c r="E30" s="85"/>
      <c r="F30" s="85"/>
      <c r="G30" s="85"/>
      <c r="H30" s="85"/>
      <c r="I30" s="85"/>
      <c r="J30" s="84"/>
      <c r="K30" s="84"/>
      <c r="L30" s="84"/>
      <c r="M30" s="82">
        <f t="shared" si="0"/>
        <v>0</v>
      </c>
      <c r="N30" s="82"/>
      <c r="O30" s="82"/>
      <c r="P30" s="82"/>
      <c r="Q30" s="84"/>
      <c r="R30" s="84"/>
      <c r="S30" s="84"/>
      <c r="T30" s="84"/>
      <c r="U30" s="84"/>
      <c r="V30" s="34">
        <f t="shared" si="1"/>
        <v>0</v>
      </c>
      <c r="W30" s="35"/>
      <c r="X30" s="35"/>
      <c r="Y30" s="36"/>
    </row>
    <row r="31" spans="2:25" ht="20.100000000000001" customHeight="1" x14ac:dyDescent="0.15">
      <c r="B31" s="83"/>
      <c r="C31" s="84"/>
      <c r="D31" s="85"/>
      <c r="E31" s="85"/>
      <c r="F31" s="85"/>
      <c r="G31" s="85"/>
      <c r="H31" s="85"/>
      <c r="I31" s="85"/>
      <c r="J31" s="84"/>
      <c r="K31" s="84"/>
      <c r="L31" s="84"/>
      <c r="M31" s="82">
        <f t="shared" si="0"/>
        <v>0</v>
      </c>
      <c r="N31" s="82"/>
      <c r="O31" s="82"/>
      <c r="P31" s="82"/>
      <c r="Q31" s="84"/>
      <c r="R31" s="84"/>
      <c r="S31" s="84"/>
      <c r="T31" s="84"/>
      <c r="U31" s="84"/>
      <c r="V31" s="34">
        <f t="shared" si="1"/>
        <v>0</v>
      </c>
      <c r="W31" s="35"/>
      <c r="X31" s="35"/>
      <c r="Y31" s="36"/>
    </row>
    <row r="32" spans="2:25" ht="20.100000000000001" customHeight="1" x14ac:dyDescent="0.15">
      <c r="B32" s="83"/>
      <c r="C32" s="84"/>
      <c r="D32" s="85"/>
      <c r="E32" s="85"/>
      <c r="F32" s="85"/>
      <c r="G32" s="85"/>
      <c r="H32" s="85"/>
      <c r="I32" s="85"/>
      <c r="J32" s="84"/>
      <c r="K32" s="84"/>
      <c r="L32" s="84"/>
      <c r="M32" s="82">
        <f t="shared" si="0"/>
        <v>0</v>
      </c>
      <c r="N32" s="82"/>
      <c r="O32" s="82"/>
      <c r="P32" s="82"/>
      <c r="Q32" s="84"/>
      <c r="R32" s="84"/>
      <c r="S32" s="84"/>
      <c r="T32" s="84"/>
      <c r="U32" s="84"/>
      <c r="V32" s="34">
        <f t="shared" si="1"/>
        <v>0</v>
      </c>
      <c r="W32" s="35"/>
      <c r="X32" s="35"/>
      <c r="Y32" s="36"/>
    </row>
    <row r="33" spans="2:25" ht="20.100000000000001" customHeight="1" x14ac:dyDescent="0.15">
      <c r="B33" s="83"/>
      <c r="C33" s="84"/>
      <c r="D33" s="85"/>
      <c r="E33" s="85"/>
      <c r="F33" s="85"/>
      <c r="G33" s="85"/>
      <c r="H33" s="85"/>
      <c r="I33" s="85"/>
      <c r="J33" s="84"/>
      <c r="K33" s="84"/>
      <c r="L33" s="84"/>
      <c r="M33" s="82">
        <f t="shared" si="0"/>
        <v>0</v>
      </c>
      <c r="N33" s="82"/>
      <c r="O33" s="82"/>
      <c r="P33" s="82"/>
      <c r="Q33" s="84"/>
      <c r="R33" s="84"/>
      <c r="S33" s="84"/>
      <c r="T33" s="84"/>
      <c r="U33" s="84"/>
      <c r="V33" s="34">
        <f t="shared" si="1"/>
        <v>0</v>
      </c>
      <c r="W33" s="35"/>
      <c r="X33" s="35"/>
      <c r="Y33" s="36"/>
    </row>
    <row r="34" spans="2:25" ht="20.100000000000001" customHeight="1" x14ac:dyDescent="0.15">
      <c r="B34" s="83"/>
      <c r="C34" s="84"/>
      <c r="D34" s="85"/>
      <c r="E34" s="85"/>
      <c r="F34" s="85"/>
      <c r="G34" s="85"/>
      <c r="H34" s="85"/>
      <c r="I34" s="85"/>
      <c r="J34" s="84"/>
      <c r="K34" s="84"/>
      <c r="L34" s="84"/>
      <c r="M34" s="82">
        <f t="shared" si="0"/>
        <v>0</v>
      </c>
      <c r="N34" s="82"/>
      <c r="O34" s="82"/>
      <c r="P34" s="82"/>
      <c r="Q34" s="84"/>
      <c r="R34" s="84"/>
      <c r="S34" s="84"/>
      <c r="T34" s="84"/>
      <c r="U34" s="84"/>
      <c r="V34" s="34">
        <f t="shared" si="1"/>
        <v>0</v>
      </c>
      <c r="W34" s="35"/>
      <c r="X34" s="35"/>
      <c r="Y34" s="36"/>
    </row>
    <row r="35" spans="2:25" ht="20.100000000000001" customHeight="1" x14ac:dyDescent="0.15">
      <c r="B35" s="83"/>
      <c r="C35" s="84"/>
      <c r="D35" s="85"/>
      <c r="E35" s="85"/>
      <c r="F35" s="85"/>
      <c r="G35" s="85"/>
      <c r="H35" s="85"/>
      <c r="I35" s="85"/>
      <c r="J35" s="84"/>
      <c r="K35" s="84"/>
      <c r="L35" s="84"/>
      <c r="M35" s="82">
        <f t="shared" si="0"/>
        <v>0</v>
      </c>
      <c r="N35" s="82"/>
      <c r="O35" s="82"/>
      <c r="P35" s="82"/>
      <c r="Q35" s="84"/>
      <c r="R35" s="84"/>
      <c r="S35" s="84"/>
      <c r="T35" s="84"/>
      <c r="U35" s="84"/>
      <c r="V35" s="34">
        <f t="shared" si="1"/>
        <v>0</v>
      </c>
      <c r="W35" s="35"/>
      <c r="X35" s="35"/>
      <c r="Y35" s="36"/>
    </row>
    <row r="36" spans="2:25" ht="20.100000000000001" customHeight="1" x14ac:dyDescent="0.15">
      <c r="B36" s="83"/>
      <c r="C36" s="84"/>
      <c r="D36" s="85"/>
      <c r="E36" s="85"/>
      <c r="F36" s="85"/>
      <c r="G36" s="85"/>
      <c r="H36" s="85"/>
      <c r="I36" s="85"/>
      <c r="J36" s="84"/>
      <c r="K36" s="84"/>
      <c r="L36" s="84"/>
      <c r="M36" s="82">
        <f t="shared" si="0"/>
        <v>0</v>
      </c>
      <c r="N36" s="82"/>
      <c r="O36" s="82"/>
      <c r="P36" s="82"/>
      <c r="Q36" s="84"/>
      <c r="R36" s="84"/>
      <c r="S36" s="84"/>
      <c r="T36" s="84"/>
      <c r="U36" s="84"/>
      <c r="V36" s="34">
        <f t="shared" si="1"/>
        <v>0</v>
      </c>
      <c r="W36" s="35"/>
      <c r="X36" s="35"/>
      <c r="Y36" s="36"/>
    </row>
    <row r="37" spans="2:25" ht="20.100000000000001" customHeight="1" x14ac:dyDescent="0.15">
      <c r="B37" s="108"/>
      <c r="C37" s="104"/>
      <c r="D37" s="109"/>
      <c r="E37" s="109"/>
      <c r="F37" s="109"/>
      <c r="G37" s="109"/>
      <c r="H37" s="109"/>
      <c r="I37" s="109"/>
      <c r="J37" s="104"/>
      <c r="K37" s="104"/>
      <c r="L37" s="104"/>
      <c r="M37" s="110">
        <f t="shared" si="0"/>
        <v>0</v>
      </c>
      <c r="N37" s="110"/>
      <c r="O37" s="110"/>
      <c r="P37" s="110"/>
      <c r="Q37" s="104"/>
      <c r="R37" s="104"/>
      <c r="S37" s="104"/>
      <c r="T37" s="104"/>
      <c r="U37" s="104"/>
      <c r="V37" s="105">
        <f t="shared" si="1"/>
        <v>0</v>
      </c>
      <c r="W37" s="106"/>
      <c r="X37" s="106"/>
      <c r="Y37" s="107"/>
    </row>
    <row r="38" spans="2:25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2" t="s">
        <v>22</v>
      </c>
    </row>
  </sheetData>
  <mergeCells count="225">
    <mergeCell ref="Q16:S16"/>
    <mergeCell ref="T16:U16"/>
    <mergeCell ref="V16:Y16"/>
    <mergeCell ref="B9:C9"/>
    <mergeCell ref="V13:Y13"/>
    <mergeCell ref="V12:Y12"/>
    <mergeCell ref="Q12:S12"/>
    <mergeCell ref="T12:U12"/>
    <mergeCell ref="B10:C10"/>
    <mergeCell ref="V11:Y11"/>
    <mergeCell ref="Q11:S11"/>
    <mergeCell ref="T11:U11"/>
    <mergeCell ref="T10:U10"/>
    <mergeCell ref="V10:Y10"/>
    <mergeCell ref="B13:C13"/>
    <mergeCell ref="D13:I13"/>
    <mergeCell ref="J13:L13"/>
    <mergeCell ref="M13:P13"/>
    <mergeCell ref="Q13:S13"/>
    <mergeCell ref="T13:U13"/>
    <mergeCell ref="J15:L15"/>
    <mergeCell ref="M15:P15"/>
    <mergeCell ref="Q15:S15"/>
    <mergeCell ref="Q14:S14"/>
    <mergeCell ref="T14:U14"/>
    <mergeCell ref="V14:Y14"/>
    <mergeCell ref="B14:C14"/>
    <mergeCell ref="D14:I14"/>
    <mergeCell ref="J14:L14"/>
    <mergeCell ref="T15:U15"/>
    <mergeCell ref="V15:Y15"/>
    <mergeCell ref="Q37:S37"/>
    <mergeCell ref="T37:U37"/>
    <mergeCell ref="V37:Y37"/>
    <mergeCell ref="B37:C37"/>
    <mergeCell ref="D37:I37"/>
    <mergeCell ref="J37:L37"/>
    <mergeCell ref="M37:P37"/>
    <mergeCell ref="V34:Y34"/>
    <mergeCell ref="B36:C36"/>
    <mergeCell ref="D36:I36"/>
    <mergeCell ref="J36:L36"/>
    <mergeCell ref="M36:P36"/>
    <mergeCell ref="Q36:S36"/>
    <mergeCell ref="T36:U36"/>
    <mergeCell ref="V36:Y36"/>
    <mergeCell ref="B34:C34"/>
    <mergeCell ref="D34:I34"/>
    <mergeCell ref="Q34:S34"/>
    <mergeCell ref="T34:U34"/>
    <mergeCell ref="Q35:S35"/>
    <mergeCell ref="T35:U35"/>
    <mergeCell ref="V35:Y35"/>
    <mergeCell ref="V32:Y32"/>
    <mergeCell ref="B33:C33"/>
    <mergeCell ref="D33:I33"/>
    <mergeCell ref="J33:L33"/>
    <mergeCell ref="M33:P33"/>
    <mergeCell ref="Q33:S33"/>
    <mergeCell ref="T33:U33"/>
    <mergeCell ref="V33:Y33"/>
    <mergeCell ref="B32:C32"/>
    <mergeCell ref="D32:I32"/>
    <mergeCell ref="J32:L32"/>
    <mergeCell ref="M32:P32"/>
    <mergeCell ref="Q32:S32"/>
    <mergeCell ref="T32:U32"/>
    <mergeCell ref="B35:C35"/>
    <mergeCell ref="D35:I35"/>
    <mergeCell ref="J35:L35"/>
    <mergeCell ref="M35:P35"/>
    <mergeCell ref="J34:L34"/>
    <mergeCell ref="V30:Y30"/>
    <mergeCell ref="B31:C31"/>
    <mergeCell ref="D31:I31"/>
    <mergeCell ref="J31:L31"/>
    <mergeCell ref="M31:P31"/>
    <mergeCell ref="Q31:S31"/>
    <mergeCell ref="T31:U31"/>
    <mergeCell ref="V31:Y31"/>
    <mergeCell ref="B30:C30"/>
    <mergeCell ref="D30:I30"/>
    <mergeCell ref="J30:L30"/>
    <mergeCell ref="M30:P30"/>
    <mergeCell ref="Q30:S30"/>
    <mergeCell ref="T30:U30"/>
    <mergeCell ref="V28:Y28"/>
    <mergeCell ref="B29:C29"/>
    <mergeCell ref="D29:I29"/>
    <mergeCell ref="J29:L29"/>
    <mergeCell ref="M29:P29"/>
    <mergeCell ref="Q29:S29"/>
    <mergeCell ref="T29:U29"/>
    <mergeCell ref="V29:Y29"/>
    <mergeCell ref="B28:C28"/>
    <mergeCell ref="D28:I28"/>
    <mergeCell ref="J28:L28"/>
    <mergeCell ref="M28:P28"/>
    <mergeCell ref="Q28:S28"/>
    <mergeCell ref="T28:U28"/>
    <mergeCell ref="V26:Y26"/>
    <mergeCell ref="B27:C27"/>
    <mergeCell ref="D27:I27"/>
    <mergeCell ref="J27:L27"/>
    <mergeCell ref="M27:P27"/>
    <mergeCell ref="Q27:S27"/>
    <mergeCell ref="T27:U27"/>
    <mergeCell ref="V27:Y27"/>
    <mergeCell ref="B26:C26"/>
    <mergeCell ref="D26:I26"/>
    <mergeCell ref="J26:L26"/>
    <mergeCell ref="M26:P26"/>
    <mergeCell ref="Q26:S26"/>
    <mergeCell ref="T26:U26"/>
    <mergeCell ref="V24:Y24"/>
    <mergeCell ref="B25:C25"/>
    <mergeCell ref="D25:I25"/>
    <mergeCell ref="J25:L25"/>
    <mergeCell ref="M25:P25"/>
    <mergeCell ref="Q25:S25"/>
    <mergeCell ref="T25:U25"/>
    <mergeCell ref="V25:Y25"/>
    <mergeCell ref="B24:C24"/>
    <mergeCell ref="D24:I24"/>
    <mergeCell ref="J24:L24"/>
    <mergeCell ref="M24:P24"/>
    <mergeCell ref="Q24:S24"/>
    <mergeCell ref="T24:U24"/>
    <mergeCell ref="V22:Y22"/>
    <mergeCell ref="B23:C23"/>
    <mergeCell ref="D23:I23"/>
    <mergeCell ref="J23:L23"/>
    <mergeCell ref="M23:P23"/>
    <mergeCell ref="Q23:S23"/>
    <mergeCell ref="T23:U23"/>
    <mergeCell ref="V23:Y23"/>
    <mergeCell ref="B22:C22"/>
    <mergeCell ref="D22:I22"/>
    <mergeCell ref="J22:L22"/>
    <mergeCell ref="M22:P22"/>
    <mergeCell ref="Q22:S22"/>
    <mergeCell ref="T22:U22"/>
    <mergeCell ref="V20:Y20"/>
    <mergeCell ref="B21:C21"/>
    <mergeCell ref="D21:I21"/>
    <mergeCell ref="J21:L21"/>
    <mergeCell ref="M21:P21"/>
    <mergeCell ref="Q21:S21"/>
    <mergeCell ref="T21:U21"/>
    <mergeCell ref="V21:Y21"/>
    <mergeCell ref="B20:C20"/>
    <mergeCell ref="D20:I20"/>
    <mergeCell ref="J20:L20"/>
    <mergeCell ref="M20:P20"/>
    <mergeCell ref="Q20:S20"/>
    <mergeCell ref="T20:U20"/>
    <mergeCell ref="Q18:S18"/>
    <mergeCell ref="Q17:S17"/>
    <mergeCell ref="T17:U17"/>
    <mergeCell ref="V17:Y17"/>
    <mergeCell ref="T18:U18"/>
    <mergeCell ref="V18:Y18"/>
    <mergeCell ref="B19:C19"/>
    <mergeCell ref="D19:I19"/>
    <mergeCell ref="J19:L19"/>
    <mergeCell ref="M19:P19"/>
    <mergeCell ref="Q19:S19"/>
    <mergeCell ref="T19:U19"/>
    <mergeCell ref="V19:Y19"/>
    <mergeCell ref="B17:C17"/>
    <mergeCell ref="D17:I17"/>
    <mergeCell ref="J17:L17"/>
    <mergeCell ref="M17:P17"/>
    <mergeCell ref="B18:C18"/>
    <mergeCell ref="D18:I18"/>
    <mergeCell ref="J18:L18"/>
    <mergeCell ref="M18:P18"/>
    <mergeCell ref="V3:Y3"/>
    <mergeCell ref="C5:D5"/>
    <mergeCell ref="O5:R5"/>
    <mergeCell ref="S5:X5"/>
    <mergeCell ref="B3:D3"/>
    <mergeCell ref="E3:H3"/>
    <mergeCell ref="I3:R3"/>
    <mergeCell ref="S3:U3"/>
    <mergeCell ref="Q10:S10"/>
    <mergeCell ref="Q7:S7"/>
    <mergeCell ref="T7:U7"/>
    <mergeCell ref="V7:Y7"/>
    <mergeCell ref="Q8:S8"/>
    <mergeCell ref="T8:U8"/>
    <mergeCell ref="V8:Y8"/>
    <mergeCell ref="Q9:S9"/>
    <mergeCell ref="T9:U9"/>
    <mergeCell ref="V9:Y9"/>
    <mergeCell ref="D9:I9"/>
    <mergeCell ref="J9:L9"/>
    <mergeCell ref="M9:P9"/>
    <mergeCell ref="D10:I10"/>
    <mergeCell ref="J10:L10"/>
    <mergeCell ref="M10:P10"/>
    <mergeCell ref="M34:P34"/>
    <mergeCell ref="B12:C12"/>
    <mergeCell ref="B7:C7"/>
    <mergeCell ref="D7:I7"/>
    <mergeCell ref="J7:L7"/>
    <mergeCell ref="M7:P7"/>
    <mergeCell ref="B8:C8"/>
    <mergeCell ref="D8:I8"/>
    <mergeCell ref="J8:L8"/>
    <mergeCell ref="M8:P8"/>
    <mergeCell ref="M11:P11"/>
    <mergeCell ref="D12:I12"/>
    <mergeCell ref="J12:L12"/>
    <mergeCell ref="M12:P12"/>
    <mergeCell ref="B11:C11"/>
    <mergeCell ref="D11:I11"/>
    <mergeCell ref="J11:L11"/>
    <mergeCell ref="B16:C16"/>
    <mergeCell ref="D16:I16"/>
    <mergeCell ref="J16:L16"/>
    <mergeCell ref="M16:P16"/>
    <mergeCell ref="M14:P14"/>
    <mergeCell ref="B15:C15"/>
    <mergeCell ref="D15:I15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Y38"/>
  <sheetViews>
    <sheetView showGridLines="0" showZeros="0" workbookViewId="0"/>
  </sheetViews>
  <sheetFormatPr defaultRowHeight="10.8" x14ac:dyDescent="0.15"/>
  <cols>
    <col min="1" max="1" width="2.875" customWidth="1"/>
    <col min="2" max="25" width="4" customWidth="1"/>
  </cols>
  <sheetData>
    <row r="2" spans="2:25" x14ac:dyDescent="0.15">
      <c r="B2" s="21" t="s">
        <v>33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26</v>
      </c>
    </row>
    <row r="3" spans="2:25" ht="39.9" customHeight="1" x14ac:dyDescent="0.15">
      <c r="B3" s="95" t="s">
        <v>2</v>
      </c>
      <c r="C3" s="96"/>
      <c r="D3" s="96"/>
      <c r="E3" s="97" t="str">
        <f>'3부표'!E14:H14</f>
        <v>2020.01.01.                ~                2020.12.31.</v>
      </c>
      <c r="F3" s="98"/>
      <c r="G3" s="98"/>
      <c r="H3" s="99"/>
      <c r="I3" s="100" t="s">
        <v>29</v>
      </c>
      <c r="J3" s="101"/>
      <c r="K3" s="101"/>
      <c r="L3" s="101"/>
      <c r="M3" s="101"/>
      <c r="N3" s="101"/>
      <c r="O3" s="101"/>
      <c r="P3" s="101"/>
      <c r="Q3" s="101"/>
      <c r="R3" s="102"/>
      <c r="S3" s="51" t="s">
        <v>3</v>
      </c>
      <c r="T3" s="52"/>
      <c r="U3" s="52"/>
      <c r="V3" s="86" t="str">
        <f>'3부표'!V14:Y14</f>
        <v>조세물산</v>
      </c>
      <c r="W3" s="86"/>
      <c r="X3" s="86"/>
      <c r="Y3" s="87"/>
    </row>
    <row r="4" spans="2:25" x14ac:dyDescent="0.15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2:25" ht="24.9" customHeight="1" x14ac:dyDescent="0.15">
      <c r="B5" s="6"/>
      <c r="C5" s="88" t="s">
        <v>4</v>
      </c>
      <c r="D5" s="89"/>
      <c r="E5" s="7"/>
      <c r="F5" s="8"/>
      <c r="G5" s="9" t="s">
        <v>5</v>
      </c>
      <c r="H5" s="7"/>
      <c r="I5" s="7"/>
      <c r="J5" s="10"/>
      <c r="K5" s="10"/>
      <c r="L5" s="10"/>
      <c r="M5" s="10"/>
      <c r="N5" s="10"/>
      <c r="O5" s="90" t="s">
        <v>6</v>
      </c>
      <c r="P5" s="90"/>
      <c r="Q5" s="90"/>
      <c r="R5" s="91"/>
      <c r="S5" s="92">
        <f>'3부표'!S16:X16</f>
        <v>0</v>
      </c>
      <c r="T5" s="93"/>
      <c r="U5" s="93"/>
      <c r="V5" s="93"/>
      <c r="W5" s="93"/>
      <c r="X5" s="94"/>
      <c r="Y5" s="11"/>
    </row>
    <row r="6" spans="2:25" x14ac:dyDescent="0.15">
      <c r="B6" s="12"/>
      <c r="C6" s="13" t="s">
        <v>7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</row>
    <row r="7" spans="2:25" ht="24.9" customHeight="1" x14ac:dyDescent="0.15">
      <c r="B7" s="45" t="s">
        <v>8</v>
      </c>
      <c r="C7" s="46"/>
      <c r="D7" s="47" t="s">
        <v>9</v>
      </c>
      <c r="E7" s="47"/>
      <c r="F7" s="47"/>
      <c r="G7" s="47"/>
      <c r="H7" s="47"/>
      <c r="I7" s="47"/>
      <c r="J7" s="46" t="s">
        <v>10</v>
      </c>
      <c r="K7" s="46"/>
      <c r="L7" s="46"/>
      <c r="M7" s="46" t="s">
        <v>11</v>
      </c>
      <c r="N7" s="47"/>
      <c r="O7" s="47"/>
      <c r="P7" s="47"/>
      <c r="Q7" s="46" t="s">
        <v>12</v>
      </c>
      <c r="R7" s="46"/>
      <c r="S7" s="46"/>
      <c r="T7" s="46" t="s">
        <v>13</v>
      </c>
      <c r="U7" s="46"/>
      <c r="V7" s="46" t="s">
        <v>14</v>
      </c>
      <c r="W7" s="47"/>
      <c r="X7" s="47"/>
      <c r="Y7" s="103"/>
    </row>
    <row r="8" spans="2:25" ht="20.100000000000001" customHeight="1" x14ac:dyDescent="0.15">
      <c r="B8" s="83"/>
      <c r="C8" s="84"/>
      <c r="D8" s="85"/>
      <c r="E8" s="85"/>
      <c r="F8" s="85"/>
      <c r="G8" s="85"/>
      <c r="H8" s="85"/>
      <c r="I8" s="85"/>
      <c r="J8" s="84"/>
      <c r="K8" s="84"/>
      <c r="L8" s="84"/>
      <c r="M8" s="82">
        <f t="shared" ref="M8:M37" si="0">ROUNDDOWN(IF(J8&gt;25000,4,IF(J8&gt;10000,7,IF(J8&gt;1000,11,IF(J8&gt;0,14,0)))),0)</f>
        <v>0</v>
      </c>
      <c r="N8" s="82"/>
      <c r="O8" s="82"/>
      <c r="P8" s="82"/>
      <c r="Q8" s="84"/>
      <c r="R8" s="84"/>
      <c r="S8" s="84"/>
      <c r="T8" s="84"/>
      <c r="U8" s="84"/>
      <c r="V8" s="34">
        <f t="shared" ref="V8:V37" si="1">ROUNDDOWN(IF(J8&gt;25000,(218000+(J8-25000)*4)*Q8*T8,IF(J8&gt;10000,(113000+(J8-10000)*7)*Q8*T8,IF(J8&gt;1000,(14000+(J8-1000)*11)*Q8*T8,IF(J8&gt;0,J8*14*Q8*T8,0)))),0)</f>
        <v>0</v>
      </c>
      <c r="W8" s="49"/>
      <c r="X8" s="49"/>
      <c r="Y8" s="50"/>
    </row>
    <row r="9" spans="2:25" ht="20.100000000000001" customHeight="1" x14ac:dyDescent="0.15">
      <c r="B9" s="83"/>
      <c r="C9" s="84"/>
      <c r="D9" s="85"/>
      <c r="E9" s="85"/>
      <c r="F9" s="85"/>
      <c r="G9" s="85"/>
      <c r="H9" s="85"/>
      <c r="I9" s="85"/>
      <c r="J9" s="84"/>
      <c r="K9" s="84"/>
      <c r="L9" s="84"/>
      <c r="M9" s="82">
        <f t="shared" si="0"/>
        <v>0</v>
      </c>
      <c r="N9" s="82"/>
      <c r="O9" s="82"/>
      <c r="P9" s="82"/>
      <c r="Q9" s="84"/>
      <c r="R9" s="84"/>
      <c r="S9" s="84"/>
      <c r="T9" s="84"/>
      <c r="U9" s="84"/>
      <c r="V9" s="34">
        <f t="shared" si="1"/>
        <v>0</v>
      </c>
      <c r="W9" s="35"/>
      <c r="X9" s="35"/>
      <c r="Y9" s="36"/>
    </row>
    <row r="10" spans="2:25" ht="20.100000000000001" customHeight="1" x14ac:dyDescent="0.15">
      <c r="B10" s="83"/>
      <c r="C10" s="84"/>
      <c r="D10" s="85"/>
      <c r="E10" s="85"/>
      <c r="F10" s="85"/>
      <c r="G10" s="85"/>
      <c r="H10" s="85"/>
      <c r="I10" s="85"/>
      <c r="J10" s="84"/>
      <c r="K10" s="84"/>
      <c r="L10" s="84"/>
      <c r="M10" s="82">
        <f t="shared" si="0"/>
        <v>0</v>
      </c>
      <c r="N10" s="82"/>
      <c r="O10" s="82"/>
      <c r="P10" s="82"/>
      <c r="Q10" s="84"/>
      <c r="R10" s="84"/>
      <c r="S10" s="84"/>
      <c r="T10" s="84"/>
      <c r="U10" s="84"/>
      <c r="V10" s="34">
        <f t="shared" si="1"/>
        <v>0</v>
      </c>
      <c r="W10" s="35"/>
      <c r="X10" s="35"/>
      <c r="Y10" s="36"/>
    </row>
    <row r="11" spans="2:25" ht="20.100000000000001" customHeight="1" x14ac:dyDescent="0.15">
      <c r="B11" s="83"/>
      <c r="C11" s="84"/>
      <c r="D11" s="85"/>
      <c r="E11" s="85"/>
      <c r="F11" s="85"/>
      <c r="G11" s="85"/>
      <c r="H11" s="85"/>
      <c r="I11" s="85"/>
      <c r="J11" s="84"/>
      <c r="K11" s="84"/>
      <c r="L11" s="84"/>
      <c r="M11" s="82">
        <f t="shared" si="0"/>
        <v>0</v>
      </c>
      <c r="N11" s="82"/>
      <c r="O11" s="82"/>
      <c r="P11" s="82"/>
      <c r="Q11" s="84"/>
      <c r="R11" s="84"/>
      <c r="S11" s="84"/>
      <c r="T11" s="84"/>
      <c r="U11" s="84"/>
      <c r="V11" s="34">
        <f t="shared" si="1"/>
        <v>0</v>
      </c>
      <c r="W11" s="35"/>
      <c r="X11" s="35"/>
      <c r="Y11" s="36"/>
    </row>
    <row r="12" spans="2:25" ht="20.100000000000001" customHeight="1" x14ac:dyDescent="0.15">
      <c r="B12" s="83"/>
      <c r="C12" s="84"/>
      <c r="D12" s="85"/>
      <c r="E12" s="85"/>
      <c r="F12" s="85"/>
      <c r="G12" s="85"/>
      <c r="H12" s="85"/>
      <c r="I12" s="85"/>
      <c r="J12" s="84"/>
      <c r="K12" s="84"/>
      <c r="L12" s="84"/>
      <c r="M12" s="82">
        <f t="shared" si="0"/>
        <v>0</v>
      </c>
      <c r="N12" s="82"/>
      <c r="O12" s="82"/>
      <c r="P12" s="82"/>
      <c r="Q12" s="84"/>
      <c r="R12" s="84"/>
      <c r="S12" s="84"/>
      <c r="T12" s="84"/>
      <c r="U12" s="84"/>
      <c r="V12" s="34">
        <f t="shared" si="1"/>
        <v>0</v>
      </c>
      <c r="W12" s="35"/>
      <c r="X12" s="35"/>
      <c r="Y12" s="36"/>
    </row>
    <row r="13" spans="2:25" ht="20.100000000000001" customHeight="1" x14ac:dyDescent="0.15">
      <c r="B13" s="83"/>
      <c r="C13" s="84"/>
      <c r="D13" s="85"/>
      <c r="E13" s="85"/>
      <c r="F13" s="85"/>
      <c r="G13" s="85"/>
      <c r="H13" s="85"/>
      <c r="I13" s="85"/>
      <c r="J13" s="84"/>
      <c r="K13" s="84"/>
      <c r="L13" s="84"/>
      <c r="M13" s="82">
        <f t="shared" si="0"/>
        <v>0</v>
      </c>
      <c r="N13" s="82"/>
      <c r="O13" s="82"/>
      <c r="P13" s="82"/>
      <c r="Q13" s="84"/>
      <c r="R13" s="84"/>
      <c r="S13" s="84"/>
      <c r="T13" s="84"/>
      <c r="U13" s="84"/>
      <c r="V13" s="34">
        <f t="shared" si="1"/>
        <v>0</v>
      </c>
      <c r="W13" s="35"/>
      <c r="X13" s="35"/>
      <c r="Y13" s="36"/>
    </row>
    <row r="14" spans="2:25" ht="20.100000000000001" customHeight="1" x14ac:dyDescent="0.15">
      <c r="B14" s="83"/>
      <c r="C14" s="84"/>
      <c r="D14" s="85"/>
      <c r="E14" s="85"/>
      <c r="F14" s="85"/>
      <c r="G14" s="85"/>
      <c r="H14" s="85"/>
      <c r="I14" s="85"/>
      <c r="J14" s="84"/>
      <c r="K14" s="84"/>
      <c r="L14" s="84"/>
      <c r="M14" s="82">
        <f t="shared" si="0"/>
        <v>0</v>
      </c>
      <c r="N14" s="82"/>
      <c r="O14" s="82"/>
      <c r="P14" s="82"/>
      <c r="Q14" s="84"/>
      <c r="R14" s="84"/>
      <c r="S14" s="84"/>
      <c r="T14" s="84"/>
      <c r="U14" s="84"/>
      <c r="V14" s="34">
        <f t="shared" si="1"/>
        <v>0</v>
      </c>
      <c r="W14" s="35"/>
      <c r="X14" s="35"/>
      <c r="Y14" s="36"/>
    </row>
    <row r="15" spans="2:25" ht="20.100000000000001" customHeight="1" x14ac:dyDescent="0.15">
      <c r="B15" s="83"/>
      <c r="C15" s="84"/>
      <c r="D15" s="85"/>
      <c r="E15" s="85"/>
      <c r="F15" s="85"/>
      <c r="G15" s="85"/>
      <c r="H15" s="85"/>
      <c r="I15" s="85"/>
      <c r="J15" s="84"/>
      <c r="K15" s="84"/>
      <c r="L15" s="84"/>
      <c r="M15" s="82">
        <f t="shared" si="0"/>
        <v>0</v>
      </c>
      <c r="N15" s="82"/>
      <c r="O15" s="82"/>
      <c r="P15" s="82"/>
      <c r="Q15" s="84"/>
      <c r="R15" s="84"/>
      <c r="S15" s="84"/>
      <c r="T15" s="84"/>
      <c r="U15" s="84"/>
      <c r="V15" s="34">
        <f t="shared" si="1"/>
        <v>0</v>
      </c>
      <c r="W15" s="35"/>
      <c r="X15" s="35"/>
      <c r="Y15" s="36"/>
    </row>
    <row r="16" spans="2:25" ht="20.100000000000001" customHeight="1" x14ac:dyDescent="0.15">
      <c r="B16" s="83"/>
      <c r="C16" s="84"/>
      <c r="D16" s="85"/>
      <c r="E16" s="85"/>
      <c r="F16" s="85"/>
      <c r="G16" s="85"/>
      <c r="H16" s="85"/>
      <c r="I16" s="85"/>
      <c r="J16" s="84"/>
      <c r="K16" s="84"/>
      <c r="L16" s="84"/>
      <c r="M16" s="82">
        <f t="shared" si="0"/>
        <v>0</v>
      </c>
      <c r="N16" s="82"/>
      <c r="O16" s="82"/>
      <c r="P16" s="82"/>
      <c r="Q16" s="84"/>
      <c r="R16" s="84"/>
      <c r="S16" s="84"/>
      <c r="T16" s="84"/>
      <c r="U16" s="84"/>
      <c r="V16" s="34">
        <f t="shared" si="1"/>
        <v>0</v>
      </c>
      <c r="W16" s="35"/>
      <c r="X16" s="35"/>
      <c r="Y16" s="36"/>
    </row>
    <row r="17" spans="2:25" ht="20.100000000000001" customHeight="1" x14ac:dyDescent="0.15">
      <c r="B17" s="83"/>
      <c r="C17" s="84"/>
      <c r="D17" s="85"/>
      <c r="E17" s="85"/>
      <c r="F17" s="85"/>
      <c r="G17" s="85"/>
      <c r="H17" s="85"/>
      <c r="I17" s="85"/>
      <c r="J17" s="84"/>
      <c r="K17" s="84"/>
      <c r="L17" s="84"/>
      <c r="M17" s="82">
        <f t="shared" si="0"/>
        <v>0</v>
      </c>
      <c r="N17" s="82"/>
      <c r="O17" s="82"/>
      <c r="P17" s="82"/>
      <c r="Q17" s="84"/>
      <c r="R17" s="84"/>
      <c r="S17" s="84"/>
      <c r="T17" s="84"/>
      <c r="U17" s="84"/>
      <c r="V17" s="34">
        <f t="shared" si="1"/>
        <v>0</v>
      </c>
      <c r="W17" s="35"/>
      <c r="X17" s="35"/>
      <c r="Y17" s="36"/>
    </row>
    <row r="18" spans="2:25" ht="20.100000000000001" customHeight="1" x14ac:dyDescent="0.15">
      <c r="B18" s="83"/>
      <c r="C18" s="84"/>
      <c r="D18" s="85"/>
      <c r="E18" s="85"/>
      <c r="F18" s="85"/>
      <c r="G18" s="85"/>
      <c r="H18" s="85"/>
      <c r="I18" s="85"/>
      <c r="J18" s="84"/>
      <c r="K18" s="84"/>
      <c r="L18" s="84"/>
      <c r="M18" s="82">
        <f t="shared" si="0"/>
        <v>0</v>
      </c>
      <c r="N18" s="82"/>
      <c r="O18" s="82"/>
      <c r="P18" s="82"/>
      <c r="Q18" s="84"/>
      <c r="R18" s="84"/>
      <c r="S18" s="84"/>
      <c r="T18" s="84"/>
      <c r="U18" s="84"/>
      <c r="V18" s="34">
        <f t="shared" si="1"/>
        <v>0</v>
      </c>
      <c r="W18" s="35"/>
      <c r="X18" s="35"/>
      <c r="Y18" s="36"/>
    </row>
    <row r="19" spans="2:25" ht="20.100000000000001" customHeight="1" x14ac:dyDescent="0.15">
      <c r="B19" s="83"/>
      <c r="C19" s="84"/>
      <c r="D19" s="85"/>
      <c r="E19" s="85"/>
      <c r="F19" s="85"/>
      <c r="G19" s="85"/>
      <c r="H19" s="85"/>
      <c r="I19" s="85"/>
      <c r="J19" s="84"/>
      <c r="K19" s="84"/>
      <c r="L19" s="84"/>
      <c r="M19" s="82">
        <f t="shared" si="0"/>
        <v>0</v>
      </c>
      <c r="N19" s="82"/>
      <c r="O19" s="82"/>
      <c r="P19" s="82"/>
      <c r="Q19" s="84"/>
      <c r="R19" s="84"/>
      <c r="S19" s="84"/>
      <c r="T19" s="84"/>
      <c r="U19" s="84"/>
      <c r="V19" s="34">
        <f t="shared" si="1"/>
        <v>0</v>
      </c>
      <c r="W19" s="35"/>
      <c r="X19" s="35"/>
      <c r="Y19" s="36"/>
    </row>
    <row r="20" spans="2:25" ht="20.100000000000001" customHeight="1" x14ac:dyDescent="0.15">
      <c r="B20" s="83"/>
      <c r="C20" s="84"/>
      <c r="D20" s="85"/>
      <c r="E20" s="85"/>
      <c r="F20" s="85"/>
      <c r="G20" s="85"/>
      <c r="H20" s="85"/>
      <c r="I20" s="85"/>
      <c r="J20" s="84"/>
      <c r="K20" s="84"/>
      <c r="L20" s="84"/>
      <c r="M20" s="82">
        <f t="shared" si="0"/>
        <v>0</v>
      </c>
      <c r="N20" s="82"/>
      <c r="O20" s="82"/>
      <c r="P20" s="82"/>
      <c r="Q20" s="84"/>
      <c r="R20" s="84"/>
      <c r="S20" s="84"/>
      <c r="T20" s="84"/>
      <c r="U20" s="84"/>
      <c r="V20" s="34">
        <f t="shared" si="1"/>
        <v>0</v>
      </c>
      <c r="W20" s="35"/>
      <c r="X20" s="35"/>
      <c r="Y20" s="36"/>
    </row>
    <row r="21" spans="2:25" ht="20.100000000000001" customHeight="1" x14ac:dyDescent="0.15">
      <c r="B21" s="83"/>
      <c r="C21" s="84"/>
      <c r="D21" s="85"/>
      <c r="E21" s="85"/>
      <c r="F21" s="85"/>
      <c r="G21" s="85"/>
      <c r="H21" s="85"/>
      <c r="I21" s="85"/>
      <c r="J21" s="84"/>
      <c r="K21" s="84"/>
      <c r="L21" s="84"/>
      <c r="M21" s="82">
        <f t="shared" si="0"/>
        <v>0</v>
      </c>
      <c r="N21" s="82"/>
      <c r="O21" s="82"/>
      <c r="P21" s="82"/>
      <c r="Q21" s="84"/>
      <c r="R21" s="84"/>
      <c r="S21" s="84"/>
      <c r="T21" s="84"/>
      <c r="U21" s="84"/>
      <c r="V21" s="34">
        <f t="shared" si="1"/>
        <v>0</v>
      </c>
      <c r="W21" s="35"/>
      <c r="X21" s="35"/>
      <c r="Y21" s="36"/>
    </row>
    <row r="22" spans="2:25" ht="20.100000000000001" customHeight="1" x14ac:dyDescent="0.15">
      <c r="B22" s="83"/>
      <c r="C22" s="84"/>
      <c r="D22" s="85"/>
      <c r="E22" s="85"/>
      <c r="F22" s="85"/>
      <c r="G22" s="85"/>
      <c r="H22" s="85"/>
      <c r="I22" s="85"/>
      <c r="J22" s="84"/>
      <c r="K22" s="84"/>
      <c r="L22" s="84"/>
      <c r="M22" s="82">
        <f t="shared" si="0"/>
        <v>0</v>
      </c>
      <c r="N22" s="82"/>
      <c r="O22" s="82"/>
      <c r="P22" s="82"/>
      <c r="Q22" s="84"/>
      <c r="R22" s="84"/>
      <c r="S22" s="84"/>
      <c r="T22" s="84"/>
      <c r="U22" s="84"/>
      <c r="V22" s="34">
        <f t="shared" si="1"/>
        <v>0</v>
      </c>
      <c r="W22" s="35"/>
      <c r="X22" s="35"/>
      <c r="Y22" s="36"/>
    </row>
    <row r="23" spans="2:25" ht="20.100000000000001" customHeight="1" x14ac:dyDescent="0.15">
      <c r="B23" s="83"/>
      <c r="C23" s="84"/>
      <c r="D23" s="85"/>
      <c r="E23" s="85"/>
      <c r="F23" s="85"/>
      <c r="G23" s="85"/>
      <c r="H23" s="85"/>
      <c r="I23" s="85"/>
      <c r="J23" s="84"/>
      <c r="K23" s="84"/>
      <c r="L23" s="84"/>
      <c r="M23" s="82">
        <f t="shared" si="0"/>
        <v>0</v>
      </c>
      <c r="N23" s="82"/>
      <c r="O23" s="82"/>
      <c r="P23" s="82"/>
      <c r="Q23" s="84"/>
      <c r="R23" s="84"/>
      <c r="S23" s="84"/>
      <c r="T23" s="84"/>
      <c r="U23" s="84"/>
      <c r="V23" s="34">
        <f t="shared" si="1"/>
        <v>0</v>
      </c>
      <c r="W23" s="35"/>
      <c r="X23" s="35"/>
      <c r="Y23" s="36"/>
    </row>
    <row r="24" spans="2:25" ht="20.100000000000001" customHeight="1" x14ac:dyDescent="0.15">
      <c r="B24" s="83"/>
      <c r="C24" s="84"/>
      <c r="D24" s="85"/>
      <c r="E24" s="85"/>
      <c r="F24" s="85"/>
      <c r="G24" s="85"/>
      <c r="H24" s="85"/>
      <c r="I24" s="85"/>
      <c r="J24" s="84"/>
      <c r="K24" s="84"/>
      <c r="L24" s="84"/>
      <c r="M24" s="82">
        <f t="shared" si="0"/>
        <v>0</v>
      </c>
      <c r="N24" s="82"/>
      <c r="O24" s="82"/>
      <c r="P24" s="82"/>
      <c r="Q24" s="84"/>
      <c r="R24" s="84"/>
      <c r="S24" s="84"/>
      <c r="T24" s="84"/>
      <c r="U24" s="84"/>
      <c r="V24" s="34">
        <f t="shared" si="1"/>
        <v>0</v>
      </c>
      <c r="W24" s="35"/>
      <c r="X24" s="35"/>
      <c r="Y24" s="36"/>
    </row>
    <row r="25" spans="2:25" ht="20.100000000000001" customHeight="1" x14ac:dyDescent="0.15">
      <c r="B25" s="83"/>
      <c r="C25" s="84"/>
      <c r="D25" s="85"/>
      <c r="E25" s="85"/>
      <c r="F25" s="85"/>
      <c r="G25" s="85"/>
      <c r="H25" s="85"/>
      <c r="I25" s="85"/>
      <c r="J25" s="84"/>
      <c r="K25" s="84"/>
      <c r="L25" s="84"/>
      <c r="M25" s="82">
        <f t="shared" si="0"/>
        <v>0</v>
      </c>
      <c r="N25" s="82"/>
      <c r="O25" s="82"/>
      <c r="P25" s="82"/>
      <c r="Q25" s="84"/>
      <c r="R25" s="84"/>
      <c r="S25" s="84"/>
      <c r="T25" s="84"/>
      <c r="U25" s="84"/>
      <c r="V25" s="34">
        <f t="shared" si="1"/>
        <v>0</v>
      </c>
      <c r="W25" s="35"/>
      <c r="X25" s="35"/>
      <c r="Y25" s="36"/>
    </row>
    <row r="26" spans="2:25" ht="20.100000000000001" customHeight="1" x14ac:dyDescent="0.15">
      <c r="B26" s="83"/>
      <c r="C26" s="84"/>
      <c r="D26" s="85"/>
      <c r="E26" s="85"/>
      <c r="F26" s="85"/>
      <c r="G26" s="85"/>
      <c r="H26" s="85"/>
      <c r="I26" s="85"/>
      <c r="J26" s="84"/>
      <c r="K26" s="84"/>
      <c r="L26" s="84"/>
      <c r="M26" s="82">
        <f t="shared" si="0"/>
        <v>0</v>
      </c>
      <c r="N26" s="82"/>
      <c r="O26" s="82"/>
      <c r="P26" s="82"/>
      <c r="Q26" s="84"/>
      <c r="R26" s="84"/>
      <c r="S26" s="84"/>
      <c r="T26" s="84"/>
      <c r="U26" s="84"/>
      <c r="V26" s="34">
        <f t="shared" si="1"/>
        <v>0</v>
      </c>
      <c r="W26" s="35"/>
      <c r="X26" s="35"/>
      <c r="Y26" s="36"/>
    </row>
    <row r="27" spans="2:25" ht="20.100000000000001" customHeight="1" x14ac:dyDescent="0.15">
      <c r="B27" s="83"/>
      <c r="C27" s="84"/>
      <c r="D27" s="85"/>
      <c r="E27" s="85"/>
      <c r="F27" s="85"/>
      <c r="G27" s="85"/>
      <c r="H27" s="85"/>
      <c r="I27" s="85"/>
      <c r="J27" s="84"/>
      <c r="K27" s="84"/>
      <c r="L27" s="84"/>
      <c r="M27" s="82">
        <f t="shared" si="0"/>
        <v>0</v>
      </c>
      <c r="N27" s="82"/>
      <c r="O27" s="82"/>
      <c r="P27" s="82"/>
      <c r="Q27" s="84"/>
      <c r="R27" s="84"/>
      <c r="S27" s="84"/>
      <c r="T27" s="84"/>
      <c r="U27" s="84"/>
      <c r="V27" s="34">
        <f t="shared" si="1"/>
        <v>0</v>
      </c>
      <c r="W27" s="35"/>
      <c r="X27" s="35"/>
      <c r="Y27" s="36"/>
    </row>
    <row r="28" spans="2:25" ht="20.100000000000001" customHeight="1" x14ac:dyDescent="0.15">
      <c r="B28" s="83"/>
      <c r="C28" s="84"/>
      <c r="D28" s="85"/>
      <c r="E28" s="85"/>
      <c r="F28" s="85"/>
      <c r="G28" s="85"/>
      <c r="H28" s="85"/>
      <c r="I28" s="85"/>
      <c r="J28" s="84"/>
      <c r="K28" s="84"/>
      <c r="L28" s="84"/>
      <c r="M28" s="82">
        <f t="shared" si="0"/>
        <v>0</v>
      </c>
      <c r="N28" s="82"/>
      <c r="O28" s="82"/>
      <c r="P28" s="82"/>
      <c r="Q28" s="84"/>
      <c r="R28" s="84"/>
      <c r="S28" s="84"/>
      <c r="T28" s="84"/>
      <c r="U28" s="84"/>
      <c r="V28" s="34">
        <f t="shared" si="1"/>
        <v>0</v>
      </c>
      <c r="W28" s="35"/>
      <c r="X28" s="35"/>
      <c r="Y28" s="36"/>
    </row>
    <row r="29" spans="2:25" ht="20.100000000000001" customHeight="1" x14ac:dyDescent="0.15">
      <c r="B29" s="83"/>
      <c r="C29" s="84"/>
      <c r="D29" s="85"/>
      <c r="E29" s="85"/>
      <c r="F29" s="85"/>
      <c r="G29" s="85"/>
      <c r="H29" s="85"/>
      <c r="I29" s="85"/>
      <c r="J29" s="84"/>
      <c r="K29" s="84"/>
      <c r="L29" s="84"/>
      <c r="M29" s="82">
        <f t="shared" si="0"/>
        <v>0</v>
      </c>
      <c r="N29" s="82"/>
      <c r="O29" s="82"/>
      <c r="P29" s="82"/>
      <c r="Q29" s="84"/>
      <c r="R29" s="84"/>
      <c r="S29" s="84"/>
      <c r="T29" s="84"/>
      <c r="U29" s="84"/>
      <c r="V29" s="34">
        <f t="shared" si="1"/>
        <v>0</v>
      </c>
      <c r="W29" s="35"/>
      <c r="X29" s="35"/>
      <c r="Y29" s="36"/>
    </row>
    <row r="30" spans="2:25" ht="20.100000000000001" customHeight="1" x14ac:dyDescent="0.15">
      <c r="B30" s="83"/>
      <c r="C30" s="84"/>
      <c r="D30" s="85"/>
      <c r="E30" s="85"/>
      <c r="F30" s="85"/>
      <c r="G30" s="85"/>
      <c r="H30" s="85"/>
      <c r="I30" s="85"/>
      <c r="J30" s="84"/>
      <c r="K30" s="84"/>
      <c r="L30" s="84"/>
      <c r="M30" s="82">
        <f t="shared" si="0"/>
        <v>0</v>
      </c>
      <c r="N30" s="82"/>
      <c r="O30" s="82"/>
      <c r="P30" s="82"/>
      <c r="Q30" s="84"/>
      <c r="R30" s="84"/>
      <c r="S30" s="84"/>
      <c r="T30" s="84"/>
      <c r="U30" s="84"/>
      <c r="V30" s="34">
        <f t="shared" si="1"/>
        <v>0</v>
      </c>
      <c r="W30" s="35"/>
      <c r="X30" s="35"/>
      <c r="Y30" s="36"/>
    </row>
    <row r="31" spans="2:25" ht="20.100000000000001" customHeight="1" x14ac:dyDescent="0.15">
      <c r="B31" s="83"/>
      <c r="C31" s="84"/>
      <c r="D31" s="85"/>
      <c r="E31" s="85"/>
      <c r="F31" s="85"/>
      <c r="G31" s="85"/>
      <c r="H31" s="85"/>
      <c r="I31" s="85"/>
      <c r="J31" s="84"/>
      <c r="K31" s="84"/>
      <c r="L31" s="84"/>
      <c r="M31" s="82">
        <f t="shared" si="0"/>
        <v>0</v>
      </c>
      <c r="N31" s="82"/>
      <c r="O31" s="82"/>
      <c r="P31" s="82"/>
      <c r="Q31" s="84"/>
      <c r="R31" s="84"/>
      <c r="S31" s="84"/>
      <c r="T31" s="84"/>
      <c r="U31" s="84"/>
      <c r="V31" s="34">
        <f t="shared" si="1"/>
        <v>0</v>
      </c>
      <c r="W31" s="35"/>
      <c r="X31" s="35"/>
      <c r="Y31" s="36"/>
    </row>
    <row r="32" spans="2:25" ht="20.100000000000001" customHeight="1" x14ac:dyDescent="0.15">
      <c r="B32" s="83"/>
      <c r="C32" s="84"/>
      <c r="D32" s="85"/>
      <c r="E32" s="85"/>
      <c r="F32" s="85"/>
      <c r="G32" s="85"/>
      <c r="H32" s="85"/>
      <c r="I32" s="85"/>
      <c r="J32" s="84"/>
      <c r="K32" s="84"/>
      <c r="L32" s="84"/>
      <c r="M32" s="82">
        <f t="shared" si="0"/>
        <v>0</v>
      </c>
      <c r="N32" s="82"/>
      <c r="O32" s="82"/>
      <c r="P32" s="82"/>
      <c r="Q32" s="84"/>
      <c r="R32" s="84"/>
      <c r="S32" s="84"/>
      <c r="T32" s="84"/>
      <c r="U32" s="84"/>
      <c r="V32" s="34">
        <f t="shared" si="1"/>
        <v>0</v>
      </c>
      <c r="W32" s="35"/>
      <c r="X32" s="35"/>
      <c r="Y32" s="36"/>
    </row>
    <row r="33" spans="2:25" ht="20.100000000000001" customHeight="1" x14ac:dyDescent="0.15">
      <c r="B33" s="83"/>
      <c r="C33" s="84"/>
      <c r="D33" s="85"/>
      <c r="E33" s="85"/>
      <c r="F33" s="85"/>
      <c r="G33" s="85"/>
      <c r="H33" s="85"/>
      <c r="I33" s="85"/>
      <c r="J33" s="84"/>
      <c r="K33" s="84"/>
      <c r="L33" s="84"/>
      <c r="M33" s="82">
        <f t="shared" si="0"/>
        <v>0</v>
      </c>
      <c r="N33" s="82"/>
      <c r="O33" s="82"/>
      <c r="P33" s="82"/>
      <c r="Q33" s="84"/>
      <c r="R33" s="84"/>
      <c r="S33" s="84"/>
      <c r="T33" s="84"/>
      <c r="U33" s="84"/>
      <c r="V33" s="34">
        <f t="shared" si="1"/>
        <v>0</v>
      </c>
      <c r="W33" s="35"/>
      <c r="X33" s="35"/>
      <c r="Y33" s="36"/>
    </row>
    <row r="34" spans="2:25" ht="20.100000000000001" customHeight="1" x14ac:dyDescent="0.15">
      <c r="B34" s="83"/>
      <c r="C34" s="84"/>
      <c r="D34" s="85"/>
      <c r="E34" s="85"/>
      <c r="F34" s="85"/>
      <c r="G34" s="85"/>
      <c r="H34" s="85"/>
      <c r="I34" s="85"/>
      <c r="J34" s="84"/>
      <c r="K34" s="84"/>
      <c r="L34" s="84"/>
      <c r="M34" s="82">
        <f t="shared" si="0"/>
        <v>0</v>
      </c>
      <c r="N34" s="82"/>
      <c r="O34" s="82"/>
      <c r="P34" s="82"/>
      <c r="Q34" s="84"/>
      <c r="R34" s="84"/>
      <c r="S34" s="84"/>
      <c r="T34" s="84"/>
      <c r="U34" s="84"/>
      <c r="V34" s="34">
        <f t="shared" si="1"/>
        <v>0</v>
      </c>
      <c r="W34" s="35"/>
      <c r="X34" s="35"/>
      <c r="Y34" s="36"/>
    </row>
    <row r="35" spans="2:25" ht="20.100000000000001" customHeight="1" x14ac:dyDescent="0.15">
      <c r="B35" s="83"/>
      <c r="C35" s="84"/>
      <c r="D35" s="85"/>
      <c r="E35" s="85"/>
      <c r="F35" s="85"/>
      <c r="G35" s="85"/>
      <c r="H35" s="85"/>
      <c r="I35" s="85"/>
      <c r="J35" s="84"/>
      <c r="K35" s="84"/>
      <c r="L35" s="84"/>
      <c r="M35" s="82">
        <f t="shared" si="0"/>
        <v>0</v>
      </c>
      <c r="N35" s="82"/>
      <c r="O35" s="82"/>
      <c r="P35" s="82"/>
      <c r="Q35" s="84"/>
      <c r="R35" s="84"/>
      <c r="S35" s="84"/>
      <c r="T35" s="84"/>
      <c r="U35" s="84"/>
      <c r="V35" s="34">
        <f t="shared" si="1"/>
        <v>0</v>
      </c>
      <c r="W35" s="35"/>
      <c r="X35" s="35"/>
      <c r="Y35" s="36"/>
    </row>
    <row r="36" spans="2:25" ht="20.100000000000001" customHeight="1" x14ac:dyDescent="0.15">
      <c r="B36" s="83"/>
      <c r="C36" s="84"/>
      <c r="D36" s="85"/>
      <c r="E36" s="85"/>
      <c r="F36" s="85"/>
      <c r="G36" s="85"/>
      <c r="H36" s="85"/>
      <c r="I36" s="85"/>
      <c r="J36" s="84"/>
      <c r="K36" s="84"/>
      <c r="L36" s="84"/>
      <c r="M36" s="82">
        <f t="shared" si="0"/>
        <v>0</v>
      </c>
      <c r="N36" s="82"/>
      <c r="O36" s="82"/>
      <c r="P36" s="82"/>
      <c r="Q36" s="84"/>
      <c r="R36" s="84"/>
      <c r="S36" s="84"/>
      <c r="T36" s="84"/>
      <c r="U36" s="84"/>
      <c r="V36" s="34">
        <f t="shared" si="1"/>
        <v>0</v>
      </c>
      <c r="W36" s="35"/>
      <c r="X36" s="35"/>
      <c r="Y36" s="36"/>
    </row>
    <row r="37" spans="2:25" ht="20.100000000000001" customHeight="1" x14ac:dyDescent="0.15">
      <c r="B37" s="108"/>
      <c r="C37" s="104"/>
      <c r="D37" s="109"/>
      <c r="E37" s="109"/>
      <c r="F37" s="109"/>
      <c r="G37" s="109"/>
      <c r="H37" s="109"/>
      <c r="I37" s="109"/>
      <c r="J37" s="104"/>
      <c r="K37" s="104"/>
      <c r="L37" s="104"/>
      <c r="M37" s="110">
        <f t="shared" si="0"/>
        <v>0</v>
      </c>
      <c r="N37" s="110"/>
      <c r="O37" s="110"/>
      <c r="P37" s="110"/>
      <c r="Q37" s="104"/>
      <c r="R37" s="104"/>
      <c r="S37" s="104"/>
      <c r="T37" s="104"/>
      <c r="U37" s="104"/>
      <c r="V37" s="105">
        <f t="shared" si="1"/>
        <v>0</v>
      </c>
      <c r="W37" s="106"/>
      <c r="X37" s="106"/>
      <c r="Y37" s="107"/>
    </row>
    <row r="38" spans="2:25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2" t="s">
        <v>27</v>
      </c>
    </row>
  </sheetData>
  <mergeCells count="225">
    <mergeCell ref="Q10:S10"/>
    <mergeCell ref="D14:I14"/>
    <mergeCell ref="J14:L14"/>
    <mergeCell ref="V15:Y15"/>
    <mergeCell ref="B16:C16"/>
    <mergeCell ref="Q7:S7"/>
    <mergeCell ref="V3:Y3"/>
    <mergeCell ref="C5:D5"/>
    <mergeCell ref="O5:R5"/>
    <mergeCell ref="S5:X5"/>
    <mergeCell ref="B3:D3"/>
    <mergeCell ref="E3:H3"/>
    <mergeCell ref="I3:R3"/>
    <mergeCell ref="S3:U3"/>
    <mergeCell ref="B8:C8"/>
    <mergeCell ref="D8:I8"/>
    <mergeCell ref="J8:L8"/>
    <mergeCell ref="M8:P8"/>
    <mergeCell ref="B7:C7"/>
    <mergeCell ref="D7:I7"/>
    <mergeCell ref="J7:L7"/>
    <mergeCell ref="M7:P7"/>
    <mergeCell ref="T7:U7"/>
    <mergeCell ref="V7:Y7"/>
    <mergeCell ref="Q8:S8"/>
    <mergeCell ref="T8:U8"/>
    <mergeCell ref="V8:Y8"/>
    <mergeCell ref="D9:I9"/>
    <mergeCell ref="J9:L9"/>
    <mergeCell ref="M9:P9"/>
    <mergeCell ref="B18:C18"/>
    <mergeCell ref="D18:I18"/>
    <mergeCell ref="J18:L18"/>
    <mergeCell ref="M18:P18"/>
    <mergeCell ref="Q17:S17"/>
    <mergeCell ref="Q18:S18"/>
    <mergeCell ref="T18:U18"/>
    <mergeCell ref="V18:Y18"/>
    <mergeCell ref="B15:C15"/>
    <mergeCell ref="D15:I15"/>
    <mergeCell ref="B13:C13"/>
    <mergeCell ref="D13:I13"/>
    <mergeCell ref="J13:L13"/>
    <mergeCell ref="M13:P13"/>
    <mergeCell ref="Q15:S15"/>
    <mergeCell ref="T15:U15"/>
    <mergeCell ref="M12:P12"/>
    <mergeCell ref="D16:I16"/>
    <mergeCell ref="B19:C19"/>
    <mergeCell ref="D19:I19"/>
    <mergeCell ref="J19:L19"/>
    <mergeCell ref="M19:P19"/>
    <mergeCell ref="Q19:S19"/>
    <mergeCell ref="T19:U19"/>
    <mergeCell ref="V19:Y19"/>
    <mergeCell ref="T17:U17"/>
    <mergeCell ref="V17:Y17"/>
    <mergeCell ref="B17:C17"/>
    <mergeCell ref="D17:I17"/>
    <mergeCell ref="J17:L17"/>
    <mergeCell ref="M17:P17"/>
    <mergeCell ref="Q20:S20"/>
    <mergeCell ref="T20:U20"/>
    <mergeCell ref="J20:L20"/>
    <mergeCell ref="M20:P20"/>
    <mergeCell ref="Q22:S22"/>
    <mergeCell ref="T22:U22"/>
    <mergeCell ref="V20:Y20"/>
    <mergeCell ref="B21:C21"/>
    <mergeCell ref="D21:I21"/>
    <mergeCell ref="J21:L21"/>
    <mergeCell ref="M21:P21"/>
    <mergeCell ref="Q21:S21"/>
    <mergeCell ref="T21:U21"/>
    <mergeCell ref="V21:Y21"/>
    <mergeCell ref="B20:C20"/>
    <mergeCell ref="D20:I20"/>
    <mergeCell ref="V25:Y25"/>
    <mergeCell ref="B24:C24"/>
    <mergeCell ref="D24:I24"/>
    <mergeCell ref="V22:Y22"/>
    <mergeCell ref="B23:C23"/>
    <mergeCell ref="D23:I23"/>
    <mergeCell ref="J23:L23"/>
    <mergeCell ref="M23:P23"/>
    <mergeCell ref="Q23:S23"/>
    <mergeCell ref="T23:U23"/>
    <mergeCell ref="V23:Y23"/>
    <mergeCell ref="V24:Y24"/>
    <mergeCell ref="B22:C22"/>
    <mergeCell ref="D22:I22"/>
    <mergeCell ref="J22:L22"/>
    <mergeCell ref="M22:P22"/>
    <mergeCell ref="Q24:S24"/>
    <mergeCell ref="T24:U24"/>
    <mergeCell ref="J24:L24"/>
    <mergeCell ref="M24:P24"/>
    <mergeCell ref="Q26:S26"/>
    <mergeCell ref="T26:U26"/>
    <mergeCell ref="B25:C25"/>
    <mergeCell ref="D25:I25"/>
    <mergeCell ref="J25:L25"/>
    <mergeCell ref="M25:P25"/>
    <mergeCell ref="Q25:S25"/>
    <mergeCell ref="T25:U25"/>
    <mergeCell ref="V29:Y29"/>
    <mergeCell ref="B28:C28"/>
    <mergeCell ref="D28:I28"/>
    <mergeCell ref="V26:Y26"/>
    <mergeCell ref="B27:C27"/>
    <mergeCell ref="D27:I27"/>
    <mergeCell ref="J27:L27"/>
    <mergeCell ref="M27:P27"/>
    <mergeCell ref="Q27:S27"/>
    <mergeCell ref="T27:U27"/>
    <mergeCell ref="V27:Y27"/>
    <mergeCell ref="V28:Y28"/>
    <mergeCell ref="B26:C26"/>
    <mergeCell ref="D26:I26"/>
    <mergeCell ref="J26:L26"/>
    <mergeCell ref="M26:P26"/>
    <mergeCell ref="Q28:S28"/>
    <mergeCell ref="T28:U28"/>
    <mergeCell ref="J28:L28"/>
    <mergeCell ref="M28:P28"/>
    <mergeCell ref="Q30:S30"/>
    <mergeCell ref="T30:U30"/>
    <mergeCell ref="B29:C29"/>
    <mergeCell ref="D29:I29"/>
    <mergeCell ref="J29:L29"/>
    <mergeCell ref="M29:P29"/>
    <mergeCell ref="Q29:S29"/>
    <mergeCell ref="T29:U29"/>
    <mergeCell ref="T31:U31"/>
    <mergeCell ref="V31:Y31"/>
    <mergeCell ref="V32:Y32"/>
    <mergeCell ref="B30:C30"/>
    <mergeCell ref="D30:I30"/>
    <mergeCell ref="J30:L30"/>
    <mergeCell ref="M30:P30"/>
    <mergeCell ref="Q32:S32"/>
    <mergeCell ref="T32:U32"/>
    <mergeCell ref="J32:L32"/>
    <mergeCell ref="M32:P32"/>
    <mergeCell ref="J35:L35"/>
    <mergeCell ref="M35:P35"/>
    <mergeCell ref="Q35:S35"/>
    <mergeCell ref="T35:U35"/>
    <mergeCell ref="V35:Y35"/>
    <mergeCell ref="B35:C35"/>
    <mergeCell ref="D35:I35"/>
    <mergeCell ref="V33:Y33"/>
    <mergeCell ref="B32:C32"/>
    <mergeCell ref="D32:I32"/>
    <mergeCell ref="B36:C36"/>
    <mergeCell ref="D36:I36"/>
    <mergeCell ref="J36:L36"/>
    <mergeCell ref="M36:P36"/>
    <mergeCell ref="Q36:S36"/>
    <mergeCell ref="T36:U36"/>
    <mergeCell ref="V36:Y36"/>
    <mergeCell ref="Q37:S37"/>
    <mergeCell ref="T37:U37"/>
    <mergeCell ref="V37:Y37"/>
    <mergeCell ref="B37:C37"/>
    <mergeCell ref="D37:I37"/>
    <mergeCell ref="J37:L37"/>
    <mergeCell ref="M37:P37"/>
    <mergeCell ref="J16:L16"/>
    <mergeCell ref="M16:P16"/>
    <mergeCell ref="Q16:S16"/>
    <mergeCell ref="T16:U16"/>
    <mergeCell ref="V16:Y16"/>
    <mergeCell ref="Q34:S34"/>
    <mergeCell ref="T34:U34"/>
    <mergeCell ref="B33:C33"/>
    <mergeCell ref="D33:I33"/>
    <mergeCell ref="J33:L33"/>
    <mergeCell ref="M33:P33"/>
    <mergeCell ref="Q33:S33"/>
    <mergeCell ref="T33:U33"/>
    <mergeCell ref="V34:Y34"/>
    <mergeCell ref="B34:C34"/>
    <mergeCell ref="D34:I34"/>
    <mergeCell ref="J34:L34"/>
    <mergeCell ref="M34:P34"/>
    <mergeCell ref="V30:Y30"/>
    <mergeCell ref="B31:C31"/>
    <mergeCell ref="D31:I31"/>
    <mergeCell ref="J31:L31"/>
    <mergeCell ref="M31:P31"/>
    <mergeCell ref="Q31:S31"/>
    <mergeCell ref="M14:P14"/>
    <mergeCell ref="J15:L15"/>
    <mergeCell ref="M15:P15"/>
    <mergeCell ref="Q14:S14"/>
    <mergeCell ref="Q13:S13"/>
    <mergeCell ref="T13:U13"/>
    <mergeCell ref="V13:Y13"/>
    <mergeCell ref="T14:U14"/>
    <mergeCell ref="V14:Y14"/>
    <mergeCell ref="B14:C14"/>
    <mergeCell ref="V12:Y12"/>
    <mergeCell ref="Q12:S12"/>
    <mergeCell ref="T12:U12"/>
    <mergeCell ref="B10:C10"/>
    <mergeCell ref="V11:Y11"/>
    <mergeCell ref="Q9:S9"/>
    <mergeCell ref="T9:U9"/>
    <mergeCell ref="V9:Y9"/>
    <mergeCell ref="Q11:S11"/>
    <mergeCell ref="T11:U11"/>
    <mergeCell ref="T10:U10"/>
    <mergeCell ref="V10:Y10"/>
    <mergeCell ref="B9:C9"/>
    <mergeCell ref="D10:I10"/>
    <mergeCell ref="J10:L10"/>
    <mergeCell ref="M10:P10"/>
    <mergeCell ref="B11:C11"/>
    <mergeCell ref="D11:I11"/>
    <mergeCell ref="J11:L11"/>
    <mergeCell ref="M11:P11"/>
    <mergeCell ref="B12:C12"/>
    <mergeCell ref="D12:I12"/>
    <mergeCell ref="J12:L12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Y38"/>
  <sheetViews>
    <sheetView showGridLines="0" showZeros="0" workbookViewId="0"/>
  </sheetViews>
  <sheetFormatPr defaultRowHeight="10.8" x14ac:dyDescent="0.15"/>
  <cols>
    <col min="1" max="1" width="2.875" customWidth="1"/>
    <col min="2" max="25" width="4" customWidth="1"/>
  </cols>
  <sheetData>
    <row r="2" spans="2:25" x14ac:dyDescent="0.15">
      <c r="B2" s="21" t="s">
        <v>33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 t="s">
        <v>0</v>
      </c>
    </row>
    <row r="3" spans="2:25" ht="39.9" customHeight="1" x14ac:dyDescent="0.15">
      <c r="B3" s="95" t="s">
        <v>2</v>
      </c>
      <c r="C3" s="96"/>
      <c r="D3" s="96"/>
      <c r="E3" s="97" t="str">
        <f>'3부표'!E14:H14</f>
        <v>2020.01.01.                ~                2020.12.31.</v>
      </c>
      <c r="F3" s="98"/>
      <c r="G3" s="98"/>
      <c r="H3" s="99"/>
      <c r="I3" s="100" t="s">
        <v>28</v>
      </c>
      <c r="J3" s="101"/>
      <c r="K3" s="101"/>
      <c r="L3" s="101"/>
      <c r="M3" s="101"/>
      <c r="N3" s="101"/>
      <c r="O3" s="101"/>
      <c r="P3" s="101"/>
      <c r="Q3" s="101"/>
      <c r="R3" s="102"/>
      <c r="S3" s="51" t="s">
        <v>3</v>
      </c>
      <c r="T3" s="52"/>
      <c r="U3" s="52"/>
      <c r="V3" s="86" t="str">
        <f>'3부표'!V14:Y14</f>
        <v>조세물산</v>
      </c>
      <c r="W3" s="86"/>
      <c r="X3" s="86"/>
      <c r="Y3" s="87"/>
    </row>
    <row r="4" spans="2:25" x14ac:dyDescent="0.15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2:25" ht="24.9" customHeight="1" x14ac:dyDescent="0.15">
      <c r="B5" s="6"/>
      <c r="C5" s="88" t="s">
        <v>4</v>
      </c>
      <c r="D5" s="89"/>
      <c r="E5" s="7"/>
      <c r="F5" s="8"/>
      <c r="G5" s="9" t="s">
        <v>5</v>
      </c>
      <c r="H5" s="7"/>
      <c r="I5" s="7"/>
      <c r="J5" s="10"/>
      <c r="K5" s="10"/>
      <c r="L5" s="10"/>
      <c r="M5" s="10"/>
      <c r="N5" s="10"/>
      <c r="O5" s="90" t="s">
        <v>6</v>
      </c>
      <c r="P5" s="90"/>
      <c r="Q5" s="90"/>
      <c r="R5" s="91"/>
      <c r="S5" s="92">
        <f>'3부표'!S16:X16</f>
        <v>0</v>
      </c>
      <c r="T5" s="93"/>
      <c r="U5" s="93"/>
      <c r="V5" s="93"/>
      <c r="W5" s="93"/>
      <c r="X5" s="94"/>
      <c r="Y5" s="11"/>
    </row>
    <row r="6" spans="2:25" x14ac:dyDescent="0.15">
      <c r="B6" s="12"/>
      <c r="C6" s="13" t="s">
        <v>7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</row>
    <row r="7" spans="2:25" ht="24.9" customHeight="1" x14ac:dyDescent="0.15">
      <c r="B7" s="45" t="s">
        <v>8</v>
      </c>
      <c r="C7" s="46"/>
      <c r="D7" s="47" t="s">
        <v>9</v>
      </c>
      <c r="E7" s="47"/>
      <c r="F7" s="47"/>
      <c r="G7" s="47"/>
      <c r="H7" s="47"/>
      <c r="I7" s="47"/>
      <c r="J7" s="46" t="s">
        <v>10</v>
      </c>
      <c r="K7" s="46"/>
      <c r="L7" s="46"/>
      <c r="M7" s="46" t="s">
        <v>11</v>
      </c>
      <c r="N7" s="47"/>
      <c r="O7" s="47"/>
      <c r="P7" s="47"/>
      <c r="Q7" s="46" t="s">
        <v>12</v>
      </c>
      <c r="R7" s="46"/>
      <c r="S7" s="46"/>
      <c r="T7" s="46" t="s">
        <v>13</v>
      </c>
      <c r="U7" s="46"/>
      <c r="V7" s="46" t="s">
        <v>14</v>
      </c>
      <c r="W7" s="47"/>
      <c r="X7" s="47"/>
      <c r="Y7" s="103"/>
    </row>
    <row r="8" spans="2:25" ht="20.100000000000001" customHeight="1" x14ac:dyDescent="0.15">
      <c r="B8" s="83"/>
      <c r="C8" s="84"/>
      <c r="D8" s="85"/>
      <c r="E8" s="85"/>
      <c r="F8" s="85"/>
      <c r="G8" s="85"/>
      <c r="H8" s="85"/>
      <c r="I8" s="85"/>
      <c r="J8" s="84"/>
      <c r="K8" s="84"/>
      <c r="L8" s="84"/>
      <c r="M8" s="82">
        <f t="shared" ref="M8:M37" si="0">ROUNDDOWN(IF(J8&gt;25000,4,IF(J8&gt;10000,7,IF(J8&gt;1000,11,IF(J8&gt;0,14,0)))),0)</f>
        <v>0</v>
      </c>
      <c r="N8" s="82"/>
      <c r="O8" s="82"/>
      <c r="P8" s="82"/>
      <c r="Q8" s="84"/>
      <c r="R8" s="84"/>
      <c r="S8" s="84"/>
      <c r="T8" s="84"/>
      <c r="U8" s="84"/>
      <c r="V8" s="34">
        <f t="shared" ref="V8:V37" si="1">ROUNDDOWN(IF(J8&gt;25000,(218000+(J8-25000)*4)*Q8*T8,IF(J8&gt;10000,(113000+(J8-10000)*7)*Q8*T8,IF(J8&gt;1000,(14000+(J8-1000)*11)*Q8*T8,IF(J8&gt;0,J8*14*Q8*T8,0)))),0)</f>
        <v>0</v>
      </c>
      <c r="W8" s="49"/>
      <c r="X8" s="49"/>
      <c r="Y8" s="50"/>
    </row>
    <row r="9" spans="2:25" ht="20.100000000000001" customHeight="1" x14ac:dyDescent="0.15">
      <c r="B9" s="83"/>
      <c r="C9" s="84"/>
      <c r="D9" s="85"/>
      <c r="E9" s="85"/>
      <c r="F9" s="85"/>
      <c r="G9" s="85"/>
      <c r="H9" s="85"/>
      <c r="I9" s="85"/>
      <c r="J9" s="84"/>
      <c r="K9" s="84"/>
      <c r="L9" s="84"/>
      <c r="M9" s="82">
        <f t="shared" si="0"/>
        <v>0</v>
      </c>
      <c r="N9" s="82"/>
      <c r="O9" s="82"/>
      <c r="P9" s="82"/>
      <c r="Q9" s="84"/>
      <c r="R9" s="84"/>
      <c r="S9" s="84"/>
      <c r="T9" s="84"/>
      <c r="U9" s="84"/>
      <c r="V9" s="34">
        <f t="shared" si="1"/>
        <v>0</v>
      </c>
      <c r="W9" s="35"/>
      <c r="X9" s="35"/>
      <c r="Y9" s="36"/>
    </row>
    <row r="10" spans="2:25" ht="20.100000000000001" customHeight="1" x14ac:dyDescent="0.15">
      <c r="B10" s="83"/>
      <c r="C10" s="84"/>
      <c r="D10" s="85"/>
      <c r="E10" s="85"/>
      <c r="F10" s="85"/>
      <c r="G10" s="85"/>
      <c r="H10" s="85"/>
      <c r="I10" s="85"/>
      <c r="J10" s="84"/>
      <c r="K10" s="84"/>
      <c r="L10" s="84"/>
      <c r="M10" s="82">
        <f t="shared" si="0"/>
        <v>0</v>
      </c>
      <c r="N10" s="82"/>
      <c r="O10" s="82"/>
      <c r="P10" s="82"/>
      <c r="Q10" s="84"/>
      <c r="R10" s="84"/>
      <c r="S10" s="84"/>
      <c r="T10" s="84"/>
      <c r="U10" s="84"/>
      <c r="V10" s="34">
        <f t="shared" si="1"/>
        <v>0</v>
      </c>
      <c r="W10" s="35"/>
      <c r="X10" s="35"/>
      <c r="Y10" s="36"/>
    </row>
    <row r="11" spans="2:25" ht="20.100000000000001" customHeight="1" x14ac:dyDescent="0.15">
      <c r="B11" s="83"/>
      <c r="C11" s="84"/>
      <c r="D11" s="85"/>
      <c r="E11" s="85"/>
      <c r="F11" s="85"/>
      <c r="G11" s="85"/>
      <c r="H11" s="85"/>
      <c r="I11" s="85"/>
      <c r="J11" s="84"/>
      <c r="K11" s="84"/>
      <c r="L11" s="84"/>
      <c r="M11" s="82">
        <f t="shared" si="0"/>
        <v>0</v>
      </c>
      <c r="N11" s="82"/>
      <c r="O11" s="82"/>
      <c r="P11" s="82"/>
      <c r="Q11" s="84"/>
      <c r="R11" s="84"/>
      <c r="S11" s="84"/>
      <c r="T11" s="84"/>
      <c r="U11" s="84"/>
      <c r="V11" s="34">
        <f t="shared" si="1"/>
        <v>0</v>
      </c>
      <c r="W11" s="35"/>
      <c r="X11" s="35"/>
      <c r="Y11" s="36"/>
    </row>
    <row r="12" spans="2:25" ht="20.100000000000001" customHeight="1" x14ac:dyDescent="0.15">
      <c r="B12" s="83"/>
      <c r="C12" s="84"/>
      <c r="D12" s="85"/>
      <c r="E12" s="85"/>
      <c r="F12" s="85"/>
      <c r="G12" s="85"/>
      <c r="H12" s="85"/>
      <c r="I12" s="85"/>
      <c r="J12" s="84"/>
      <c r="K12" s="84"/>
      <c r="L12" s="84"/>
      <c r="M12" s="82">
        <f t="shared" si="0"/>
        <v>0</v>
      </c>
      <c r="N12" s="82"/>
      <c r="O12" s="82"/>
      <c r="P12" s="82"/>
      <c r="Q12" s="84"/>
      <c r="R12" s="84"/>
      <c r="S12" s="84"/>
      <c r="T12" s="84"/>
      <c r="U12" s="84"/>
      <c r="V12" s="34">
        <f t="shared" si="1"/>
        <v>0</v>
      </c>
      <c r="W12" s="35"/>
      <c r="X12" s="35"/>
      <c r="Y12" s="36"/>
    </row>
    <row r="13" spans="2:25" ht="20.100000000000001" customHeight="1" x14ac:dyDescent="0.15">
      <c r="B13" s="83"/>
      <c r="C13" s="84"/>
      <c r="D13" s="85"/>
      <c r="E13" s="85"/>
      <c r="F13" s="85"/>
      <c r="G13" s="85"/>
      <c r="H13" s="85"/>
      <c r="I13" s="85"/>
      <c r="J13" s="84"/>
      <c r="K13" s="84"/>
      <c r="L13" s="84"/>
      <c r="M13" s="82">
        <f t="shared" si="0"/>
        <v>0</v>
      </c>
      <c r="N13" s="82"/>
      <c r="O13" s="82"/>
      <c r="P13" s="82"/>
      <c r="Q13" s="84"/>
      <c r="R13" s="84"/>
      <c r="S13" s="84"/>
      <c r="T13" s="84"/>
      <c r="U13" s="84"/>
      <c r="V13" s="34">
        <f t="shared" si="1"/>
        <v>0</v>
      </c>
      <c r="W13" s="35"/>
      <c r="X13" s="35"/>
      <c r="Y13" s="36"/>
    </row>
    <row r="14" spans="2:25" ht="20.100000000000001" customHeight="1" x14ac:dyDescent="0.15">
      <c r="B14" s="83"/>
      <c r="C14" s="84"/>
      <c r="D14" s="85"/>
      <c r="E14" s="85"/>
      <c r="F14" s="85"/>
      <c r="G14" s="85"/>
      <c r="H14" s="85"/>
      <c r="I14" s="85"/>
      <c r="J14" s="84"/>
      <c r="K14" s="84"/>
      <c r="L14" s="84"/>
      <c r="M14" s="82">
        <f t="shared" si="0"/>
        <v>0</v>
      </c>
      <c r="N14" s="82"/>
      <c r="O14" s="82"/>
      <c r="P14" s="82"/>
      <c r="Q14" s="84"/>
      <c r="R14" s="84"/>
      <c r="S14" s="84"/>
      <c r="T14" s="84"/>
      <c r="U14" s="84"/>
      <c r="V14" s="34">
        <f t="shared" si="1"/>
        <v>0</v>
      </c>
      <c r="W14" s="35"/>
      <c r="X14" s="35"/>
      <c r="Y14" s="36"/>
    </row>
    <row r="15" spans="2:25" ht="20.100000000000001" customHeight="1" x14ac:dyDescent="0.15">
      <c r="B15" s="83"/>
      <c r="C15" s="84"/>
      <c r="D15" s="85"/>
      <c r="E15" s="85"/>
      <c r="F15" s="85"/>
      <c r="G15" s="85"/>
      <c r="H15" s="85"/>
      <c r="I15" s="85"/>
      <c r="J15" s="84"/>
      <c r="K15" s="84"/>
      <c r="L15" s="84"/>
      <c r="M15" s="82">
        <f t="shared" si="0"/>
        <v>0</v>
      </c>
      <c r="N15" s="82"/>
      <c r="O15" s="82"/>
      <c r="P15" s="82"/>
      <c r="Q15" s="84"/>
      <c r="R15" s="84"/>
      <c r="S15" s="84"/>
      <c r="T15" s="84"/>
      <c r="U15" s="84"/>
      <c r="V15" s="34">
        <f t="shared" si="1"/>
        <v>0</v>
      </c>
      <c r="W15" s="35"/>
      <c r="X15" s="35"/>
      <c r="Y15" s="36"/>
    </row>
    <row r="16" spans="2:25" ht="20.100000000000001" customHeight="1" x14ac:dyDescent="0.15">
      <c r="B16" s="83"/>
      <c r="C16" s="84"/>
      <c r="D16" s="85"/>
      <c r="E16" s="85"/>
      <c r="F16" s="85"/>
      <c r="G16" s="85"/>
      <c r="H16" s="85"/>
      <c r="I16" s="85"/>
      <c r="J16" s="84"/>
      <c r="K16" s="84"/>
      <c r="L16" s="84"/>
      <c r="M16" s="82">
        <f t="shared" si="0"/>
        <v>0</v>
      </c>
      <c r="N16" s="82"/>
      <c r="O16" s="82"/>
      <c r="P16" s="82"/>
      <c r="Q16" s="84"/>
      <c r="R16" s="84"/>
      <c r="S16" s="84"/>
      <c r="T16" s="84"/>
      <c r="U16" s="84"/>
      <c r="V16" s="34">
        <f t="shared" si="1"/>
        <v>0</v>
      </c>
      <c r="W16" s="35"/>
      <c r="X16" s="35"/>
      <c r="Y16" s="36"/>
    </row>
    <row r="17" spans="2:25" ht="20.100000000000001" customHeight="1" x14ac:dyDescent="0.15">
      <c r="B17" s="83"/>
      <c r="C17" s="84"/>
      <c r="D17" s="85"/>
      <c r="E17" s="85"/>
      <c r="F17" s="85"/>
      <c r="G17" s="85"/>
      <c r="H17" s="85"/>
      <c r="I17" s="85"/>
      <c r="J17" s="84"/>
      <c r="K17" s="84"/>
      <c r="L17" s="84"/>
      <c r="M17" s="82">
        <f t="shared" si="0"/>
        <v>0</v>
      </c>
      <c r="N17" s="82"/>
      <c r="O17" s="82"/>
      <c r="P17" s="82"/>
      <c r="Q17" s="84"/>
      <c r="R17" s="84"/>
      <c r="S17" s="84"/>
      <c r="T17" s="84"/>
      <c r="U17" s="84"/>
      <c r="V17" s="34">
        <f t="shared" si="1"/>
        <v>0</v>
      </c>
      <c r="W17" s="35"/>
      <c r="X17" s="35"/>
      <c r="Y17" s="36"/>
    </row>
    <row r="18" spans="2:25" ht="20.100000000000001" customHeight="1" x14ac:dyDescent="0.15">
      <c r="B18" s="83"/>
      <c r="C18" s="84"/>
      <c r="D18" s="85"/>
      <c r="E18" s="85"/>
      <c r="F18" s="85"/>
      <c r="G18" s="85"/>
      <c r="H18" s="85"/>
      <c r="I18" s="85"/>
      <c r="J18" s="84"/>
      <c r="K18" s="84"/>
      <c r="L18" s="84"/>
      <c r="M18" s="82">
        <f t="shared" si="0"/>
        <v>0</v>
      </c>
      <c r="N18" s="82"/>
      <c r="O18" s="82"/>
      <c r="P18" s="82"/>
      <c r="Q18" s="84"/>
      <c r="R18" s="84"/>
      <c r="S18" s="84"/>
      <c r="T18" s="84"/>
      <c r="U18" s="84"/>
      <c r="V18" s="34">
        <f t="shared" si="1"/>
        <v>0</v>
      </c>
      <c r="W18" s="35"/>
      <c r="X18" s="35"/>
      <c r="Y18" s="36"/>
    </row>
    <row r="19" spans="2:25" ht="20.100000000000001" customHeight="1" x14ac:dyDescent="0.15">
      <c r="B19" s="83"/>
      <c r="C19" s="84"/>
      <c r="D19" s="85"/>
      <c r="E19" s="85"/>
      <c r="F19" s="85"/>
      <c r="G19" s="85"/>
      <c r="H19" s="85"/>
      <c r="I19" s="85"/>
      <c r="J19" s="84"/>
      <c r="K19" s="84"/>
      <c r="L19" s="84"/>
      <c r="M19" s="82">
        <f t="shared" si="0"/>
        <v>0</v>
      </c>
      <c r="N19" s="82"/>
      <c r="O19" s="82"/>
      <c r="P19" s="82"/>
      <c r="Q19" s="84"/>
      <c r="R19" s="84"/>
      <c r="S19" s="84"/>
      <c r="T19" s="84"/>
      <c r="U19" s="84"/>
      <c r="V19" s="34">
        <f t="shared" si="1"/>
        <v>0</v>
      </c>
      <c r="W19" s="35"/>
      <c r="X19" s="35"/>
      <c r="Y19" s="36"/>
    </row>
    <row r="20" spans="2:25" ht="20.100000000000001" customHeight="1" x14ac:dyDescent="0.15">
      <c r="B20" s="83"/>
      <c r="C20" s="84"/>
      <c r="D20" s="85"/>
      <c r="E20" s="85"/>
      <c r="F20" s="85"/>
      <c r="G20" s="85"/>
      <c r="H20" s="85"/>
      <c r="I20" s="85"/>
      <c r="J20" s="84"/>
      <c r="K20" s="84"/>
      <c r="L20" s="84"/>
      <c r="M20" s="82">
        <f t="shared" si="0"/>
        <v>0</v>
      </c>
      <c r="N20" s="82"/>
      <c r="O20" s="82"/>
      <c r="P20" s="82"/>
      <c r="Q20" s="84"/>
      <c r="R20" s="84"/>
      <c r="S20" s="84"/>
      <c r="T20" s="84"/>
      <c r="U20" s="84"/>
      <c r="V20" s="34">
        <f t="shared" si="1"/>
        <v>0</v>
      </c>
      <c r="W20" s="35"/>
      <c r="X20" s="35"/>
      <c r="Y20" s="36"/>
    </row>
    <row r="21" spans="2:25" ht="20.100000000000001" customHeight="1" x14ac:dyDescent="0.15">
      <c r="B21" s="83"/>
      <c r="C21" s="84"/>
      <c r="D21" s="85"/>
      <c r="E21" s="85"/>
      <c r="F21" s="85"/>
      <c r="G21" s="85"/>
      <c r="H21" s="85"/>
      <c r="I21" s="85"/>
      <c r="J21" s="84"/>
      <c r="K21" s="84"/>
      <c r="L21" s="84"/>
      <c r="M21" s="82">
        <f t="shared" si="0"/>
        <v>0</v>
      </c>
      <c r="N21" s="82"/>
      <c r="O21" s="82"/>
      <c r="P21" s="82"/>
      <c r="Q21" s="84"/>
      <c r="R21" s="84"/>
      <c r="S21" s="84"/>
      <c r="T21" s="84"/>
      <c r="U21" s="84"/>
      <c r="V21" s="34">
        <f t="shared" si="1"/>
        <v>0</v>
      </c>
      <c r="W21" s="35"/>
      <c r="X21" s="35"/>
      <c r="Y21" s="36"/>
    </row>
    <row r="22" spans="2:25" ht="20.100000000000001" customHeight="1" x14ac:dyDescent="0.15">
      <c r="B22" s="83"/>
      <c r="C22" s="84"/>
      <c r="D22" s="85"/>
      <c r="E22" s="85"/>
      <c r="F22" s="85"/>
      <c r="G22" s="85"/>
      <c r="H22" s="85"/>
      <c r="I22" s="85"/>
      <c r="J22" s="84"/>
      <c r="K22" s="84"/>
      <c r="L22" s="84"/>
      <c r="M22" s="82">
        <f t="shared" si="0"/>
        <v>0</v>
      </c>
      <c r="N22" s="82"/>
      <c r="O22" s="82"/>
      <c r="P22" s="82"/>
      <c r="Q22" s="84"/>
      <c r="R22" s="84"/>
      <c r="S22" s="84"/>
      <c r="T22" s="84"/>
      <c r="U22" s="84"/>
      <c r="V22" s="34">
        <f t="shared" si="1"/>
        <v>0</v>
      </c>
      <c r="W22" s="35"/>
      <c r="X22" s="35"/>
      <c r="Y22" s="36"/>
    </row>
    <row r="23" spans="2:25" ht="20.100000000000001" customHeight="1" x14ac:dyDescent="0.15">
      <c r="B23" s="83"/>
      <c r="C23" s="84"/>
      <c r="D23" s="85"/>
      <c r="E23" s="85"/>
      <c r="F23" s="85"/>
      <c r="G23" s="85"/>
      <c r="H23" s="85"/>
      <c r="I23" s="85"/>
      <c r="J23" s="84"/>
      <c r="K23" s="84"/>
      <c r="L23" s="84"/>
      <c r="M23" s="82">
        <f t="shared" si="0"/>
        <v>0</v>
      </c>
      <c r="N23" s="82"/>
      <c r="O23" s="82"/>
      <c r="P23" s="82"/>
      <c r="Q23" s="84"/>
      <c r="R23" s="84"/>
      <c r="S23" s="84"/>
      <c r="T23" s="84"/>
      <c r="U23" s="84"/>
      <c r="V23" s="34">
        <f t="shared" si="1"/>
        <v>0</v>
      </c>
      <c r="W23" s="35"/>
      <c r="X23" s="35"/>
      <c r="Y23" s="36"/>
    </row>
    <row r="24" spans="2:25" ht="20.100000000000001" customHeight="1" x14ac:dyDescent="0.15">
      <c r="B24" s="83"/>
      <c r="C24" s="84"/>
      <c r="D24" s="85"/>
      <c r="E24" s="85"/>
      <c r="F24" s="85"/>
      <c r="G24" s="85"/>
      <c r="H24" s="85"/>
      <c r="I24" s="85"/>
      <c r="J24" s="84"/>
      <c r="K24" s="84"/>
      <c r="L24" s="84"/>
      <c r="M24" s="82">
        <f t="shared" si="0"/>
        <v>0</v>
      </c>
      <c r="N24" s="82"/>
      <c r="O24" s="82"/>
      <c r="P24" s="82"/>
      <c r="Q24" s="84"/>
      <c r="R24" s="84"/>
      <c r="S24" s="84"/>
      <c r="T24" s="84"/>
      <c r="U24" s="84"/>
      <c r="V24" s="34">
        <f t="shared" si="1"/>
        <v>0</v>
      </c>
      <c r="W24" s="35"/>
      <c r="X24" s="35"/>
      <c r="Y24" s="36"/>
    </row>
    <row r="25" spans="2:25" ht="20.100000000000001" customHeight="1" x14ac:dyDescent="0.15">
      <c r="B25" s="83"/>
      <c r="C25" s="84"/>
      <c r="D25" s="85"/>
      <c r="E25" s="85"/>
      <c r="F25" s="85"/>
      <c r="G25" s="85"/>
      <c r="H25" s="85"/>
      <c r="I25" s="85"/>
      <c r="J25" s="84"/>
      <c r="K25" s="84"/>
      <c r="L25" s="84"/>
      <c r="M25" s="82">
        <f t="shared" si="0"/>
        <v>0</v>
      </c>
      <c r="N25" s="82"/>
      <c r="O25" s="82"/>
      <c r="P25" s="82"/>
      <c r="Q25" s="84"/>
      <c r="R25" s="84"/>
      <c r="S25" s="84"/>
      <c r="T25" s="84"/>
      <c r="U25" s="84"/>
      <c r="V25" s="34">
        <f t="shared" si="1"/>
        <v>0</v>
      </c>
      <c r="W25" s="35"/>
      <c r="X25" s="35"/>
      <c r="Y25" s="36"/>
    </row>
    <row r="26" spans="2:25" ht="20.100000000000001" customHeight="1" x14ac:dyDescent="0.15">
      <c r="B26" s="83"/>
      <c r="C26" s="84"/>
      <c r="D26" s="85"/>
      <c r="E26" s="85"/>
      <c r="F26" s="85"/>
      <c r="G26" s="85"/>
      <c r="H26" s="85"/>
      <c r="I26" s="85"/>
      <c r="J26" s="84"/>
      <c r="K26" s="84"/>
      <c r="L26" s="84"/>
      <c r="M26" s="82">
        <f t="shared" si="0"/>
        <v>0</v>
      </c>
      <c r="N26" s="82"/>
      <c r="O26" s="82"/>
      <c r="P26" s="82"/>
      <c r="Q26" s="84"/>
      <c r="R26" s="84"/>
      <c r="S26" s="84"/>
      <c r="T26" s="84"/>
      <c r="U26" s="84"/>
      <c r="V26" s="34">
        <f t="shared" si="1"/>
        <v>0</v>
      </c>
      <c r="W26" s="35"/>
      <c r="X26" s="35"/>
      <c r="Y26" s="36"/>
    </row>
    <row r="27" spans="2:25" ht="20.100000000000001" customHeight="1" x14ac:dyDescent="0.15">
      <c r="B27" s="83"/>
      <c r="C27" s="84"/>
      <c r="D27" s="85"/>
      <c r="E27" s="85"/>
      <c r="F27" s="85"/>
      <c r="G27" s="85"/>
      <c r="H27" s="85"/>
      <c r="I27" s="85"/>
      <c r="J27" s="84"/>
      <c r="K27" s="84"/>
      <c r="L27" s="84"/>
      <c r="M27" s="82">
        <f t="shared" si="0"/>
        <v>0</v>
      </c>
      <c r="N27" s="82"/>
      <c r="O27" s="82"/>
      <c r="P27" s="82"/>
      <c r="Q27" s="84"/>
      <c r="R27" s="84"/>
      <c r="S27" s="84"/>
      <c r="T27" s="84"/>
      <c r="U27" s="84"/>
      <c r="V27" s="34">
        <f t="shared" si="1"/>
        <v>0</v>
      </c>
      <c r="W27" s="35"/>
      <c r="X27" s="35"/>
      <c r="Y27" s="36"/>
    </row>
    <row r="28" spans="2:25" ht="20.100000000000001" customHeight="1" x14ac:dyDescent="0.15">
      <c r="B28" s="83"/>
      <c r="C28" s="84"/>
      <c r="D28" s="85"/>
      <c r="E28" s="85"/>
      <c r="F28" s="85"/>
      <c r="G28" s="85"/>
      <c r="H28" s="85"/>
      <c r="I28" s="85"/>
      <c r="J28" s="84"/>
      <c r="K28" s="84"/>
      <c r="L28" s="84"/>
      <c r="M28" s="82">
        <f t="shared" si="0"/>
        <v>0</v>
      </c>
      <c r="N28" s="82"/>
      <c r="O28" s="82"/>
      <c r="P28" s="82"/>
      <c r="Q28" s="84"/>
      <c r="R28" s="84"/>
      <c r="S28" s="84"/>
      <c r="T28" s="84"/>
      <c r="U28" s="84"/>
      <c r="V28" s="34">
        <f t="shared" si="1"/>
        <v>0</v>
      </c>
      <c r="W28" s="35"/>
      <c r="X28" s="35"/>
      <c r="Y28" s="36"/>
    </row>
    <row r="29" spans="2:25" ht="20.100000000000001" customHeight="1" x14ac:dyDescent="0.15">
      <c r="B29" s="83"/>
      <c r="C29" s="84"/>
      <c r="D29" s="85"/>
      <c r="E29" s="85"/>
      <c r="F29" s="85"/>
      <c r="G29" s="85"/>
      <c r="H29" s="85"/>
      <c r="I29" s="85"/>
      <c r="J29" s="84"/>
      <c r="K29" s="84"/>
      <c r="L29" s="84"/>
      <c r="M29" s="82">
        <f t="shared" si="0"/>
        <v>0</v>
      </c>
      <c r="N29" s="82"/>
      <c r="O29" s="82"/>
      <c r="P29" s="82"/>
      <c r="Q29" s="84"/>
      <c r="R29" s="84"/>
      <c r="S29" s="84"/>
      <c r="T29" s="84"/>
      <c r="U29" s="84"/>
      <c r="V29" s="34">
        <f t="shared" si="1"/>
        <v>0</v>
      </c>
      <c r="W29" s="35"/>
      <c r="X29" s="35"/>
      <c r="Y29" s="36"/>
    </row>
    <row r="30" spans="2:25" ht="20.100000000000001" customHeight="1" x14ac:dyDescent="0.15">
      <c r="B30" s="83"/>
      <c r="C30" s="84"/>
      <c r="D30" s="85"/>
      <c r="E30" s="85"/>
      <c r="F30" s="85"/>
      <c r="G30" s="85"/>
      <c r="H30" s="85"/>
      <c r="I30" s="85"/>
      <c r="J30" s="84"/>
      <c r="K30" s="84"/>
      <c r="L30" s="84"/>
      <c r="M30" s="82">
        <f t="shared" si="0"/>
        <v>0</v>
      </c>
      <c r="N30" s="82"/>
      <c r="O30" s="82"/>
      <c r="P30" s="82"/>
      <c r="Q30" s="84"/>
      <c r="R30" s="84"/>
      <c r="S30" s="84"/>
      <c r="T30" s="84"/>
      <c r="U30" s="84"/>
      <c r="V30" s="34">
        <f t="shared" si="1"/>
        <v>0</v>
      </c>
      <c r="W30" s="35"/>
      <c r="X30" s="35"/>
      <c r="Y30" s="36"/>
    </row>
    <row r="31" spans="2:25" ht="20.100000000000001" customHeight="1" x14ac:dyDescent="0.15">
      <c r="B31" s="83"/>
      <c r="C31" s="84"/>
      <c r="D31" s="85"/>
      <c r="E31" s="85"/>
      <c r="F31" s="85"/>
      <c r="G31" s="85"/>
      <c r="H31" s="85"/>
      <c r="I31" s="85"/>
      <c r="J31" s="84"/>
      <c r="K31" s="84"/>
      <c r="L31" s="84"/>
      <c r="M31" s="82">
        <f t="shared" si="0"/>
        <v>0</v>
      </c>
      <c r="N31" s="82"/>
      <c r="O31" s="82"/>
      <c r="P31" s="82"/>
      <c r="Q31" s="84"/>
      <c r="R31" s="84"/>
      <c r="S31" s="84"/>
      <c r="T31" s="84"/>
      <c r="U31" s="84"/>
      <c r="V31" s="34">
        <f t="shared" si="1"/>
        <v>0</v>
      </c>
      <c r="W31" s="35"/>
      <c r="X31" s="35"/>
      <c r="Y31" s="36"/>
    </row>
    <row r="32" spans="2:25" ht="20.100000000000001" customHeight="1" x14ac:dyDescent="0.15">
      <c r="B32" s="83"/>
      <c r="C32" s="84"/>
      <c r="D32" s="85"/>
      <c r="E32" s="85"/>
      <c r="F32" s="85"/>
      <c r="G32" s="85"/>
      <c r="H32" s="85"/>
      <c r="I32" s="85"/>
      <c r="J32" s="84"/>
      <c r="K32" s="84"/>
      <c r="L32" s="84"/>
      <c r="M32" s="82">
        <f t="shared" si="0"/>
        <v>0</v>
      </c>
      <c r="N32" s="82"/>
      <c r="O32" s="82"/>
      <c r="P32" s="82"/>
      <c r="Q32" s="84"/>
      <c r="R32" s="84"/>
      <c r="S32" s="84"/>
      <c r="T32" s="84"/>
      <c r="U32" s="84"/>
      <c r="V32" s="34">
        <f t="shared" si="1"/>
        <v>0</v>
      </c>
      <c r="W32" s="35"/>
      <c r="X32" s="35"/>
      <c r="Y32" s="36"/>
    </row>
    <row r="33" spans="2:25" ht="20.100000000000001" customHeight="1" x14ac:dyDescent="0.15">
      <c r="B33" s="83"/>
      <c r="C33" s="84"/>
      <c r="D33" s="85"/>
      <c r="E33" s="85"/>
      <c r="F33" s="85"/>
      <c r="G33" s="85"/>
      <c r="H33" s="85"/>
      <c r="I33" s="85"/>
      <c r="J33" s="84"/>
      <c r="K33" s="84"/>
      <c r="L33" s="84"/>
      <c r="M33" s="82">
        <f t="shared" si="0"/>
        <v>0</v>
      </c>
      <c r="N33" s="82"/>
      <c r="O33" s="82"/>
      <c r="P33" s="82"/>
      <c r="Q33" s="84"/>
      <c r="R33" s="84"/>
      <c r="S33" s="84"/>
      <c r="T33" s="84"/>
      <c r="U33" s="84"/>
      <c r="V33" s="34">
        <f t="shared" si="1"/>
        <v>0</v>
      </c>
      <c r="W33" s="35"/>
      <c r="X33" s="35"/>
      <c r="Y33" s="36"/>
    </row>
    <row r="34" spans="2:25" ht="20.100000000000001" customHeight="1" x14ac:dyDescent="0.15">
      <c r="B34" s="83"/>
      <c r="C34" s="84"/>
      <c r="D34" s="85"/>
      <c r="E34" s="85"/>
      <c r="F34" s="85"/>
      <c r="G34" s="85"/>
      <c r="H34" s="85"/>
      <c r="I34" s="85"/>
      <c r="J34" s="84"/>
      <c r="K34" s="84"/>
      <c r="L34" s="84"/>
      <c r="M34" s="82">
        <f t="shared" si="0"/>
        <v>0</v>
      </c>
      <c r="N34" s="82"/>
      <c r="O34" s="82"/>
      <c r="P34" s="82"/>
      <c r="Q34" s="84"/>
      <c r="R34" s="84"/>
      <c r="S34" s="84"/>
      <c r="T34" s="84"/>
      <c r="U34" s="84"/>
      <c r="V34" s="34">
        <f t="shared" si="1"/>
        <v>0</v>
      </c>
      <c r="W34" s="35"/>
      <c r="X34" s="35"/>
      <c r="Y34" s="36"/>
    </row>
    <row r="35" spans="2:25" ht="20.100000000000001" customHeight="1" x14ac:dyDescent="0.15">
      <c r="B35" s="83"/>
      <c r="C35" s="84"/>
      <c r="D35" s="85"/>
      <c r="E35" s="85"/>
      <c r="F35" s="85"/>
      <c r="G35" s="85"/>
      <c r="H35" s="85"/>
      <c r="I35" s="85"/>
      <c r="J35" s="84"/>
      <c r="K35" s="84"/>
      <c r="L35" s="84"/>
      <c r="M35" s="82">
        <f t="shared" si="0"/>
        <v>0</v>
      </c>
      <c r="N35" s="82"/>
      <c r="O35" s="82"/>
      <c r="P35" s="82"/>
      <c r="Q35" s="84"/>
      <c r="R35" s="84"/>
      <c r="S35" s="84"/>
      <c r="T35" s="84"/>
      <c r="U35" s="84"/>
      <c r="V35" s="34">
        <f t="shared" si="1"/>
        <v>0</v>
      </c>
      <c r="W35" s="35"/>
      <c r="X35" s="35"/>
      <c r="Y35" s="36"/>
    </row>
    <row r="36" spans="2:25" ht="20.100000000000001" customHeight="1" x14ac:dyDescent="0.15">
      <c r="B36" s="83"/>
      <c r="C36" s="84"/>
      <c r="D36" s="85"/>
      <c r="E36" s="85"/>
      <c r="F36" s="85"/>
      <c r="G36" s="85"/>
      <c r="H36" s="85"/>
      <c r="I36" s="85"/>
      <c r="J36" s="84"/>
      <c r="K36" s="84"/>
      <c r="L36" s="84"/>
      <c r="M36" s="82">
        <f t="shared" si="0"/>
        <v>0</v>
      </c>
      <c r="N36" s="82"/>
      <c r="O36" s="82"/>
      <c r="P36" s="82"/>
      <c r="Q36" s="84"/>
      <c r="R36" s="84"/>
      <c r="S36" s="84"/>
      <c r="T36" s="84"/>
      <c r="U36" s="84"/>
      <c r="V36" s="34">
        <f t="shared" si="1"/>
        <v>0</v>
      </c>
      <c r="W36" s="35"/>
      <c r="X36" s="35"/>
      <c r="Y36" s="36"/>
    </row>
    <row r="37" spans="2:25" ht="20.100000000000001" customHeight="1" x14ac:dyDescent="0.15">
      <c r="B37" s="108"/>
      <c r="C37" s="104"/>
      <c r="D37" s="109"/>
      <c r="E37" s="109"/>
      <c r="F37" s="109"/>
      <c r="G37" s="109"/>
      <c r="H37" s="109"/>
      <c r="I37" s="109"/>
      <c r="J37" s="104"/>
      <c r="K37" s="104"/>
      <c r="L37" s="104"/>
      <c r="M37" s="110">
        <f t="shared" si="0"/>
        <v>0</v>
      </c>
      <c r="N37" s="110"/>
      <c r="O37" s="110"/>
      <c r="P37" s="110"/>
      <c r="Q37" s="104"/>
      <c r="R37" s="104"/>
      <c r="S37" s="104"/>
      <c r="T37" s="104"/>
      <c r="U37" s="104"/>
      <c r="V37" s="105">
        <f t="shared" si="1"/>
        <v>0</v>
      </c>
      <c r="W37" s="106"/>
      <c r="X37" s="106"/>
      <c r="Y37" s="107"/>
    </row>
    <row r="38" spans="2:25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2" t="s">
        <v>22</v>
      </c>
    </row>
  </sheetData>
  <mergeCells count="225">
    <mergeCell ref="Q16:S16"/>
    <mergeCell ref="T16:U16"/>
    <mergeCell ref="V16:Y16"/>
    <mergeCell ref="B9:C9"/>
    <mergeCell ref="V13:Y13"/>
    <mergeCell ref="V12:Y12"/>
    <mergeCell ref="Q12:S12"/>
    <mergeCell ref="T12:U12"/>
    <mergeCell ref="B10:C10"/>
    <mergeCell ref="V11:Y11"/>
    <mergeCell ref="Q11:S11"/>
    <mergeCell ref="T11:U11"/>
    <mergeCell ref="T10:U10"/>
    <mergeCell ref="V10:Y10"/>
    <mergeCell ref="B13:C13"/>
    <mergeCell ref="D13:I13"/>
    <mergeCell ref="J13:L13"/>
    <mergeCell ref="M13:P13"/>
    <mergeCell ref="Q13:S13"/>
    <mergeCell ref="T13:U13"/>
    <mergeCell ref="J15:L15"/>
    <mergeCell ref="M15:P15"/>
    <mergeCell ref="Q15:S15"/>
    <mergeCell ref="Q14:S14"/>
    <mergeCell ref="T14:U14"/>
    <mergeCell ref="V14:Y14"/>
    <mergeCell ref="B14:C14"/>
    <mergeCell ref="D14:I14"/>
    <mergeCell ref="J14:L14"/>
    <mergeCell ref="T15:U15"/>
    <mergeCell ref="V15:Y15"/>
    <mergeCell ref="Q37:S37"/>
    <mergeCell ref="T37:U37"/>
    <mergeCell ref="V37:Y37"/>
    <mergeCell ref="B37:C37"/>
    <mergeCell ref="D37:I37"/>
    <mergeCell ref="J37:L37"/>
    <mergeCell ref="M37:P37"/>
    <mergeCell ref="V34:Y34"/>
    <mergeCell ref="B36:C36"/>
    <mergeCell ref="D36:I36"/>
    <mergeCell ref="J36:L36"/>
    <mergeCell ref="M36:P36"/>
    <mergeCell ref="Q36:S36"/>
    <mergeCell ref="T36:U36"/>
    <mergeCell ref="V36:Y36"/>
    <mergeCell ref="B34:C34"/>
    <mergeCell ref="D34:I34"/>
    <mergeCell ref="Q34:S34"/>
    <mergeCell ref="T34:U34"/>
    <mergeCell ref="Q35:S35"/>
    <mergeCell ref="T35:U35"/>
    <mergeCell ref="V35:Y35"/>
    <mergeCell ref="V32:Y32"/>
    <mergeCell ref="B33:C33"/>
    <mergeCell ref="D33:I33"/>
    <mergeCell ref="J33:L33"/>
    <mergeCell ref="M33:P33"/>
    <mergeCell ref="Q33:S33"/>
    <mergeCell ref="T33:U33"/>
    <mergeCell ref="V33:Y33"/>
    <mergeCell ref="B32:C32"/>
    <mergeCell ref="D32:I32"/>
    <mergeCell ref="J32:L32"/>
    <mergeCell ref="M32:P32"/>
    <mergeCell ref="Q32:S32"/>
    <mergeCell ref="T32:U32"/>
    <mergeCell ref="B35:C35"/>
    <mergeCell ref="D35:I35"/>
    <mergeCell ref="J35:L35"/>
    <mergeCell ref="M35:P35"/>
    <mergeCell ref="J34:L34"/>
    <mergeCell ref="V30:Y30"/>
    <mergeCell ref="B31:C31"/>
    <mergeCell ref="D31:I31"/>
    <mergeCell ref="J31:L31"/>
    <mergeCell ref="M31:P31"/>
    <mergeCell ref="Q31:S31"/>
    <mergeCell ref="T31:U31"/>
    <mergeCell ref="V31:Y31"/>
    <mergeCell ref="B30:C30"/>
    <mergeCell ref="D30:I30"/>
    <mergeCell ref="J30:L30"/>
    <mergeCell ref="M30:P30"/>
    <mergeCell ref="Q30:S30"/>
    <mergeCell ref="T30:U30"/>
    <mergeCell ref="V28:Y28"/>
    <mergeCell ref="B29:C29"/>
    <mergeCell ref="D29:I29"/>
    <mergeCell ref="J29:L29"/>
    <mergeCell ref="M29:P29"/>
    <mergeCell ref="Q29:S29"/>
    <mergeCell ref="T29:U29"/>
    <mergeCell ref="V29:Y29"/>
    <mergeCell ref="B28:C28"/>
    <mergeCell ref="D28:I28"/>
    <mergeCell ref="J28:L28"/>
    <mergeCell ref="M28:P28"/>
    <mergeCell ref="Q28:S28"/>
    <mergeCell ref="T28:U28"/>
    <mergeCell ref="V26:Y26"/>
    <mergeCell ref="B27:C27"/>
    <mergeCell ref="D27:I27"/>
    <mergeCell ref="J27:L27"/>
    <mergeCell ref="M27:P27"/>
    <mergeCell ref="Q27:S27"/>
    <mergeCell ref="T27:U27"/>
    <mergeCell ref="V27:Y27"/>
    <mergeCell ref="B26:C26"/>
    <mergeCell ref="D26:I26"/>
    <mergeCell ref="J26:L26"/>
    <mergeCell ref="M26:P26"/>
    <mergeCell ref="Q26:S26"/>
    <mergeCell ref="T26:U26"/>
    <mergeCell ref="V24:Y24"/>
    <mergeCell ref="B25:C25"/>
    <mergeCell ref="D25:I25"/>
    <mergeCell ref="J25:L25"/>
    <mergeCell ref="M25:P25"/>
    <mergeCell ref="Q25:S25"/>
    <mergeCell ref="T25:U25"/>
    <mergeCell ref="V25:Y25"/>
    <mergeCell ref="B24:C24"/>
    <mergeCell ref="D24:I24"/>
    <mergeCell ref="J24:L24"/>
    <mergeCell ref="M24:P24"/>
    <mergeCell ref="Q24:S24"/>
    <mergeCell ref="T24:U24"/>
    <mergeCell ref="V22:Y22"/>
    <mergeCell ref="B23:C23"/>
    <mergeCell ref="D23:I23"/>
    <mergeCell ref="J23:L23"/>
    <mergeCell ref="M23:P23"/>
    <mergeCell ref="Q23:S23"/>
    <mergeCell ref="T23:U23"/>
    <mergeCell ref="V23:Y23"/>
    <mergeCell ref="B22:C22"/>
    <mergeCell ref="D22:I22"/>
    <mergeCell ref="J22:L22"/>
    <mergeCell ref="M22:P22"/>
    <mergeCell ref="Q22:S22"/>
    <mergeCell ref="T22:U22"/>
    <mergeCell ref="V20:Y20"/>
    <mergeCell ref="B21:C21"/>
    <mergeCell ref="D21:I21"/>
    <mergeCell ref="J21:L21"/>
    <mergeCell ref="M21:P21"/>
    <mergeCell ref="Q21:S21"/>
    <mergeCell ref="T21:U21"/>
    <mergeCell ref="V21:Y21"/>
    <mergeCell ref="B20:C20"/>
    <mergeCell ref="D20:I20"/>
    <mergeCell ref="J20:L20"/>
    <mergeCell ref="M20:P20"/>
    <mergeCell ref="Q20:S20"/>
    <mergeCell ref="T20:U20"/>
    <mergeCell ref="Q18:S18"/>
    <mergeCell ref="Q17:S17"/>
    <mergeCell ref="T17:U17"/>
    <mergeCell ref="V17:Y17"/>
    <mergeCell ref="T18:U18"/>
    <mergeCell ref="V18:Y18"/>
    <mergeCell ref="B19:C19"/>
    <mergeCell ref="D19:I19"/>
    <mergeCell ref="J19:L19"/>
    <mergeCell ref="M19:P19"/>
    <mergeCell ref="Q19:S19"/>
    <mergeCell ref="T19:U19"/>
    <mergeCell ref="V19:Y19"/>
    <mergeCell ref="B17:C17"/>
    <mergeCell ref="D17:I17"/>
    <mergeCell ref="J17:L17"/>
    <mergeCell ref="M17:P17"/>
    <mergeCell ref="B18:C18"/>
    <mergeCell ref="D18:I18"/>
    <mergeCell ref="J18:L18"/>
    <mergeCell ref="M18:P18"/>
    <mergeCell ref="V3:Y3"/>
    <mergeCell ref="C5:D5"/>
    <mergeCell ref="O5:R5"/>
    <mergeCell ref="S5:X5"/>
    <mergeCell ref="B3:D3"/>
    <mergeCell ref="E3:H3"/>
    <mergeCell ref="I3:R3"/>
    <mergeCell ref="S3:U3"/>
    <mergeCell ref="Q10:S10"/>
    <mergeCell ref="Q7:S7"/>
    <mergeCell ref="T7:U7"/>
    <mergeCell ref="V7:Y7"/>
    <mergeCell ref="Q8:S8"/>
    <mergeCell ref="T8:U8"/>
    <mergeCell ref="V8:Y8"/>
    <mergeCell ref="Q9:S9"/>
    <mergeCell ref="T9:U9"/>
    <mergeCell ref="V9:Y9"/>
    <mergeCell ref="D9:I9"/>
    <mergeCell ref="J9:L9"/>
    <mergeCell ref="M9:P9"/>
    <mergeCell ref="D10:I10"/>
    <mergeCell ref="J10:L10"/>
    <mergeCell ref="M10:P10"/>
    <mergeCell ref="M34:P34"/>
    <mergeCell ref="B12:C12"/>
    <mergeCell ref="B7:C7"/>
    <mergeCell ref="D7:I7"/>
    <mergeCell ref="J7:L7"/>
    <mergeCell ref="M7:P7"/>
    <mergeCell ref="B8:C8"/>
    <mergeCell ref="D8:I8"/>
    <mergeCell ref="J8:L8"/>
    <mergeCell ref="M8:P8"/>
    <mergeCell ref="M11:P11"/>
    <mergeCell ref="D12:I12"/>
    <mergeCell ref="J12:L12"/>
    <mergeCell ref="M12:P12"/>
    <mergeCell ref="B11:C11"/>
    <mergeCell ref="D11:I11"/>
    <mergeCell ref="J11:L11"/>
    <mergeCell ref="B16:C16"/>
    <mergeCell ref="D16:I16"/>
    <mergeCell ref="J16:L16"/>
    <mergeCell ref="M16:P16"/>
    <mergeCell ref="M14:P14"/>
    <mergeCell ref="B15:C15"/>
    <mergeCell ref="D15:I15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6</vt:i4>
      </vt:variant>
    </vt:vector>
  </HeadingPairs>
  <TitlesOfParts>
    <vt:vector size="12" baseType="lpstr">
      <vt:lpstr>3부표</vt:lpstr>
      <vt:lpstr>별지1</vt:lpstr>
      <vt:lpstr>별지2</vt:lpstr>
      <vt:lpstr>별지3</vt:lpstr>
      <vt:lpstr>별지4</vt:lpstr>
      <vt:lpstr>별지5</vt:lpstr>
      <vt:lpstr>'3부표'!Print_Area</vt:lpstr>
      <vt:lpstr>별지1!Print_Area</vt:lpstr>
      <vt:lpstr>별지2!Print_Area</vt:lpstr>
      <vt:lpstr>별지3!Print_Area</vt:lpstr>
      <vt:lpstr>별지4!Print_Area</vt:lpstr>
      <vt:lpstr>별지5!Print_Area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2006-08-31T03:58:11Z</cp:lastPrinted>
  <dcterms:created xsi:type="dcterms:W3CDTF">2006-07-21T07:00:55Z</dcterms:created>
  <dcterms:modified xsi:type="dcterms:W3CDTF">2021-03-01T03:57:51Z</dcterms:modified>
</cp:coreProperties>
</file>