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6의2" sheetId="1" r:id="rId1"/>
  </sheets>
  <externalReferences>
    <externalReference r:id="rId2"/>
  </externalReferences>
  <definedNames>
    <definedName name="_xlnm.Print_Area" localSheetId="0">'6의2'!$B$14:$AC$61</definedName>
  </definedNames>
  <calcPr calcId="145621"/>
</workbook>
</file>

<file path=xl/calcChain.xml><?xml version="1.0" encoding="utf-8"?>
<calcChain xmlns="http://schemas.openxmlformats.org/spreadsheetml/2006/main">
  <c r="Y16" i="1" l="1"/>
  <c r="Y15" i="1"/>
  <c r="D15" i="1"/>
  <c r="Y36" i="1" l="1"/>
  <c r="Y47" i="1"/>
  <c r="Y48" i="1"/>
  <c r="Y43" i="1"/>
  <c r="Y44" i="1"/>
  <c r="Y30" i="1"/>
  <c r="Y27" i="1"/>
  <c r="V50" i="1"/>
  <c r="Y29" i="1"/>
  <c r="Y31" i="1"/>
  <c r="Y37" i="1"/>
  <c r="Y26" i="1"/>
  <c r="Y24" i="1"/>
  <c r="Y42" i="1"/>
  <c r="Y20" i="1"/>
  <c r="Y60" i="1"/>
  <c r="V60" i="1"/>
  <c r="S59" i="1"/>
  <c r="S58" i="1"/>
  <c r="S57" i="1"/>
  <c r="S56" i="1"/>
  <c r="S55" i="1"/>
  <c r="S54" i="1"/>
  <c r="S60" i="1" s="1"/>
  <c r="P60" i="1"/>
  <c r="M60" i="1"/>
  <c r="J60" i="1"/>
  <c r="G60" i="1"/>
  <c r="S50" i="1"/>
  <c r="P50" i="1"/>
  <c r="Y21" i="1"/>
  <c r="Y22" i="1"/>
  <c r="Y23" i="1"/>
  <c r="Y49" i="1"/>
  <c r="Y41" i="1"/>
  <c r="Y40" i="1"/>
  <c r="Y33" i="1"/>
  <c r="Y25" i="1"/>
  <c r="Y28" i="1"/>
  <c r="Y50" i="1" s="1"/>
  <c r="Y32" i="1"/>
  <c r="Y34" i="1"/>
  <c r="Y35" i="1"/>
  <c r="Y38" i="1"/>
  <c r="Y39" i="1"/>
  <c r="Y45" i="1"/>
  <c r="Y46" i="1"/>
</calcChain>
</file>

<file path=xl/sharedStrings.xml><?xml version="1.0" encoding="utf-8"?>
<sst xmlns="http://schemas.openxmlformats.org/spreadsheetml/2006/main" count="92" uniqueCount="89">
  <si>
    <t>(앞   쪽)</t>
    <phoneticPr fontId="3" type="noConversion"/>
  </si>
  <si>
    <t>210㎜×297㎜</t>
    <phoneticPr fontId="3" type="noConversion"/>
  </si>
  <si>
    <t xml:space="preserve">  1. 익금불산입액 조정</t>
    <phoneticPr fontId="3" type="noConversion"/>
  </si>
  <si>
    <t>①구분</t>
    <phoneticPr fontId="3" type="noConversion"/>
  </si>
  <si>
    <t>②근거
법조항</t>
    <phoneticPr fontId="3" type="noConversion"/>
  </si>
  <si>
    <t>③일자(수증,양도,채무 등 감소)</t>
    <phoneticPr fontId="3" type="noConversion"/>
  </si>
  <si>
    <t>④수증 등
금액</t>
    <phoneticPr fontId="3" type="noConversion"/>
  </si>
  <si>
    <t>⑤익금
불산입총액</t>
    <phoneticPr fontId="3" type="noConversion"/>
  </si>
  <si>
    <t>⑥
최저한세
적용익금
불산입
배제액</t>
    <phoneticPr fontId="3" type="noConversion"/>
  </si>
  <si>
    <t>⑦차감익금
불산입액
[⑤-⑥]</t>
    <phoneticPr fontId="3" type="noConversion"/>
  </si>
  <si>
    <t>⑧
비고</t>
    <phoneticPr fontId="3" type="noConversion"/>
  </si>
  <si>
    <t>조세특례제한법</t>
    <phoneticPr fontId="3" type="noConversion"/>
  </si>
  <si>
    <t xml:space="preserve">  2. 익금산입액 조정</t>
    <phoneticPr fontId="3" type="noConversion"/>
  </si>
  <si>
    <t>익금
불산입
연도</t>
    <phoneticPr fontId="3" type="noConversion"/>
  </si>
  <si>
    <t>구분</t>
    <phoneticPr fontId="3" type="noConversion"/>
  </si>
  <si>
    <t>익금
불산입액</t>
    <phoneticPr fontId="3" type="noConversion"/>
  </si>
  <si>
    <t>회사익금
산입액</t>
    <phoneticPr fontId="3" type="noConversion"/>
  </si>
  <si>
    <t>과소익금
산입액</t>
    <phoneticPr fontId="3" type="noConversion"/>
  </si>
  <si>
    <t>비고</t>
    <phoneticPr fontId="3" type="noConversion"/>
  </si>
  <si>
    <t>1차연도</t>
    <phoneticPr fontId="3" type="noConversion"/>
  </si>
  <si>
    <t>2차연도</t>
    <phoneticPr fontId="3" type="noConversion"/>
  </si>
  <si>
    <t>계</t>
    <phoneticPr fontId="3" type="noConversion"/>
  </si>
  <si>
    <t>3차연도</t>
    <phoneticPr fontId="3" type="noConversion"/>
  </si>
  <si>
    <t>※ 관련서식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</si>
  <si>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</si>
  <si>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</si>
  <si>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</si>
  <si>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익금불산입조정명세서</t>
    <phoneticPr fontId="3" type="noConversion"/>
  </si>
  <si>
    <t>• 최저한세 적용대상 익금불산입 금액을 4호 서식 114.③최저한세 란에 이기합니다.
• 작성순서 : 익금불산입조정명세서 → 최저한세조정계산서 → (최저한세 적용 익금불산입배제액 계산) → 3호 서식</t>
    <phoneticPr fontId="3" type="noConversion"/>
  </si>
  <si>
    <t>최저한세조정계산서</t>
    <phoneticPr fontId="3" type="noConversion"/>
  </si>
  <si>
    <t>제38조의 3</t>
    <phoneticPr fontId="3" type="noConversion"/>
  </si>
  <si>
    <t>제60조제2항</t>
    <phoneticPr fontId="3" type="noConversion"/>
  </si>
  <si>
    <t>제61조제3항</t>
    <phoneticPr fontId="3" type="noConversion"/>
  </si>
  <si>
    <t>제104조의16</t>
    <phoneticPr fontId="3" type="noConversion"/>
  </si>
  <si>
    <t>제104의2제2항</t>
    <phoneticPr fontId="3" type="noConversion"/>
  </si>
  <si>
    <t>제85조의7</t>
    <phoneticPr fontId="3" type="noConversion"/>
  </si>
  <si>
    <t>제85조의5</t>
    <phoneticPr fontId="3" type="noConversion"/>
  </si>
  <si>
    <t>제85조의2</t>
    <phoneticPr fontId="3" type="noConversion"/>
  </si>
  <si>
    <t>제63조의2제5항</t>
    <phoneticPr fontId="3" type="noConversion"/>
  </si>
  <si>
    <t>제47조의4</t>
    <phoneticPr fontId="3" type="noConversion"/>
  </si>
  <si>
    <t>제44조</t>
    <phoneticPr fontId="3" type="noConversion"/>
  </si>
  <si>
    <t>익금산입할 금액</t>
    <phoneticPr fontId="3" type="noConversion"/>
  </si>
  <si>
    <r>
      <t xml:space="preserve">제8조의 </t>
    </r>
    <r>
      <rPr>
        <sz val="9"/>
        <rFont val="굴림"/>
        <family val="3"/>
        <charset val="129"/>
      </rPr>
      <t>2</t>
    </r>
    <phoneticPr fontId="3" type="noConversion"/>
  </si>
  <si>
    <r>
      <t>제34조</t>
    </r>
    <r>
      <rPr>
        <sz val="9"/>
        <rFont val="굴림"/>
        <family val="3"/>
        <charset val="129"/>
      </rPr>
      <t/>
    </r>
  </si>
  <si>
    <t>제46조</t>
  </si>
  <si>
    <t>제45조 제1항</t>
    <phoneticPr fontId="3" type="noConversion"/>
  </si>
  <si>
    <t>제85조의8</t>
    <phoneticPr fontId="3" type="noConversion"/>
  </si>
  <si>
    <t>상생협력 중소기업 수입배당금익금불산입</t>
    <phoneticPr fontId="3" type="noConversion"/>
  </si>
  <si>
    <t>제46조의4</t>
    <phoneticPr fontId="3" type="noConversion"/>
  </si>
  <si>
    <t>제45조의2</t>
    <phoneticPr fontId="3" type="noConversion"/>
  </si>
  <si>
    <r>
      <t>제40조</t>
    </r>
    <r>
      <rPr>
        <sz val="9"/>
        <rFont val="굴림"/>
        <family val="3"/>
        <charset val="129"/>
      </rPr>
      <t/>
    </r>
    <phoneticPr fontId="3" type="noConversion"/>
  </si>
  <si>
    <t>제104조의3</t>
    <phoneticPr fontId="3" type="noConversion"/>
  </si>
  <si>
    <t>제85조의9</t>
    <phoneticPr fontId="3" type="noConversion"/>
  </si>
  <si>
    <t>제104조의23</t>
    <phoneticPr fontId="3" type="noConversion"/>
  </si>
  <si>
    <t>제104조의21제2항</t>
    <phoneticPr fontId="3" type="noConversion"/>
  </si>
  <si>
    <t>법률 제9272호 부칙 제33</t>
    <phoneticPr fontId="3" type="noConversion"/>
  </si>
  <si>
    <t>출연금 등의 과세특례</t>
    <phoneticPr fontId="3" type="noConversion"/>
  </si>
  <si>
    <t>제10조의 2</t>
    <phoneticPr fontId="3" type="noConversion"/>
  </si>
  <si>
    <t>사업전환 무역조정기업 양도차익 과세특례</t>
    <phoneticPr fontId="3" type="noConversion"/>
  </si>
  <si>
    <t>제33조</t>
    <phoneticPr fontId="3" type="noConversion"/>
  </si>
  <si>
    <t>기업의 금융채무상환 자산매각양도차익 과세특례</t>
    <phoneticPr fontId="3" type="noConversion"/>
  </si>
  <si>
    <t>재무구조개선을 위한 채무감소액과세특례</t>
    <phoneticPr fontId="3" type="noConversion"/>
  </si>
  <si>
    <t>주주등의 자산양도소득에 대한 익금불산입</t>
    <phoneticPr fontId="3" type="noConversion"/>
  </si>
  <si>
    <t>재무구조개선을 위한 법인의채무면제익 과세특례</t>
    <phoneticPr fontId="3" type="noConversion"/>
  </si>
  <si>
    <t>재무구조개선 무상감자 수증주식가액 과세특례</t>
    <phoneticPr fontId="3" type="noConversion"/>
  </si>
  <si>
    <t>공공기관의 구조개편에 따른 양도차익 과세특례</t>
    <phoneticPr fontId="3" type="noConversion"/>
  </si>
  <si>
    <t>기업간 주식등의 교환에 따른 양도차익 과세특례</t>
    <phoneticPr fontId="3" type="noConversion"/>
  </si>
  <si>
    <t>자가물류시설 양도차익의 과세특례</t>
    <phoneticPr fontId="3" type="noConversion"/>
  </si>
  <si>
    <t>합병에 따른 중복자산 양도차익 과세특례</t>
    <phoneticPr fontId="3" type="noConversion"/>
  </si>
  <si>
    <t>공장 대도시밖 이전 양도차익 과세특례</t>
    <phoneticPr fontId="3" type="noConversion"/>
  </si>
  <si>
    <t>본사지방이전 양도차익 과세특례</t>
    <phoneticPr fontId="3" type="noConversion"/>
  </si>
  <si>
    <t>지방이전법인 수도권과밀억제권역 내 공장 양도차익 과세특례</t>
    <phoneticPr fontId="3" type="noConversion"/>
  </si>
  <si>
    <t>지방이전법인 수도권과밀억제권역 내 본사 양도차익과세특례</t>
    <phoneticPr fontId="3" type="noConversion"/>
  </si>
  <si>
    <t>행정중심복합도시 등 내 공장의 지방이전에 대한 양도차익 과세특례</t>
    <phoneticPr fontId="3" type="noConversion"/>
  </si>
  <si>
    <t>보육시설 양도차익 과세특례</t>
    <phoneticPr fontId="3" type="noConversion"/>
  </si>
  <si>
    <r>
      <t xml:space="preserve">공익사업목적 공장수용 양도차익 </t>
    </r>
    <r>
      <rPr>
        <sz val="9"/>
        <rFont val="굴림"/>
        <family val="3"/>
        <charset val="129"/>
      </rPr>
      <t>과세특례</t>
    </r>
    <phoneticPr fontId="3" type="noConversion"/>
  </si>
  <si>
    <r>
      <t xml:space="preserve">중소기업과밀억제권역외 공장이전   </t>
    </r>
    <r>
      <rPr>
        <sz val="9"/>
        <rFont val="굴림"/>
        <family val="3"/>
        <charset val="129"/>
      </rPr>
      <t>과세특례</t>
    </r>
    <phoneticPr fontId="3" type="noConversion"/>
  </si>
  <si>
    <t>공익사업목적 물류시설이전 과세특례</t>
    <phoneticPr fontId="3" type="noConversion"/>
  </si>
  <si>
    <t>자본확충목적회사에 대한 손실보전준비금</t>
    <phoneticPr fontId="3" type="noConversion"/>
  </si>
  <si>
    <r>
      <t xml:space="preserve">어업협정에 따른 어업인에 대한 보조금 </t>
    </r>
    <r>
      <rPr>
        <sz val="9"/>
        <rFont val="굴림"/>
        <family val="3"/>
        <charset val="129"/>
      </rPr>
      <t>과세특례</t>
    </r>
    <phoneticPr fontId="3" type="noConversion"/>
  </si>
  <si>
    <r>
      <t xml:space="preserve">대학재정 건전화를 위한 양도차익 </t>
    </r>
    <r>
      <rPr>
        <sz val="9"/>
        <rFont val="굴림"/>
        <family val="3"/>
        <charset val="129"/>
      </rPr>
      <t>과세특례</t>
    </r>
    <phoneticPr fontId="3" type="noConversion"/>
  </si>
  <si>
    <t>대한주택공사 및 한국토지공사 배당금에 대한 과세특례</t>
    <phoneticPr fontId="3" type="noConversion"/>
  </si>
  <si>
    <t>국제회계기준 적용 내국법인에 대한 대손충당금 환입액 익금불산입</t>
    <phoneticPr fontId="3" type="noConversion"/>
  </si>
  <si>
    <t>제62조제1항</t>
    <phoneticPr fontId="3" type="noConversion"/>
  </si>
  <si>
    <t>사업전환중소기업의 양도차익 과세특례</t>
    <phoneticPr fontId="3" type="noConversion"/>
  </si>
  <si>
    <t>내국법인의외국자회사주식등 현물출자양도차익과세특례</t>
    <phoneticPr fontId="3" type="noConversion"/>
  </si>
  <si>
    <t>제39조제2항</t>
    <phoneticPr fontId="3" type="noConversion"/>
  </si>
  <si>
    <t>혁신도시 이전 공공기관 양도차익 과세특례</t>
    <phoneticPr fontId="3" type="noConversion"/>
  </si>
  <si>
    <r>
      <t xml:space="preserve">[별지 제6호의 </t>
    </r>
    <r>
      <rPr>
        <sz val="9"/>
        <rFont val="굴림"/>
        <family val="3"/>
        <charset val="129"/>
      </rPr>
      <t>2 서식] (20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</si>
</sst>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mm\.dd\."/>
    <numFmt numFmtId="178" formatCode="yy\.mm\.dd"/>
    <numFmt numFmtId="179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4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5" xfId="0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vertical="center" wrapText="1" shrinkToFit="1"/>
    </xf>
    <xf numFmtId="0" fontId="8" fillId="0" borderId="7" xfId="0" applyFont="1" applyBorder="1" applyAlignment="1">
      <alignment vertical="center" wrapText="1" shrinkToFit="1"/>
    </xf>
    <xf numFmtId="176" fontId="8" fillId="4" borderId="2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vertical="center" wrapText="1" shrinkToFit="1"/>
    </xf>
    <xf numFmtId="0" fontId="8" fillId="0" borderId="7" xfId="0" applyFont="1" applyBorder="1" applyAlignment="1">
      <alignment vertical="center" wrapText="1" shrinkToFit="1"/>
    </xf>
    <xf numFmtId="177" fontId="8" fillId="0" borderId="2" xfId="0" applyNumberFormat="1" applyFont="1" applyBorder="1" applyAlignment="1">
      <alignment horizontal="center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176" fontId="8" fillId="0" borderId="3" xfId="1" applyFont="1" applyFill="1" applyBorder="1" applyAlignment="1">
      <alignment horizontal="center" vertical="center" shrinkToFit="1"/>
    </xf>
    <xf numFmtId="176" fontId="8" fillId="0" borderId="6" xfId="1" applyFont="1" applyFill="1" applyBorder="1" applyAlignment="1">
      <alignment horizontal="center" vertical="center" shrinkToFit="1"/>
    </xf>
    <xf numFmtId="176" fontId="8" fillId="0" borderId="7" xfId="1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176" fontId="8" fillId="5" borderId="3" xfId="1" applyFont="1" applyFill="1" applyBorder="1" applyAlignment="1">
      <alignment horizontal="center" vertical="center" shrinkToFit="1"/>
    </xf>
    <xf numFmtId="176" fontId="8" fillId="5" borderId="6" xfId="1" applyFont="1" applyFill="1" applyBorder="1" applyAlignment="1">
      <alignment horizontal="center" vertical="center" shrinkToFit="1"/>
    </xf>
    <xf numFmtId="176" fontId="8" fillId="5" borderId="7" xfId="1" applyFont="1" applyFill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 textRotation="255"/>
    </xf>
    <xf numFmtId="0" fontId="8" fillId="0" borderId="10" xfId="2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23" xfId="2" applyFont="1" applyBorder="1" applyAlignment="1">
      <alignment horizontal="center" vertical="center" wrapText="1"/>
    </xf>
    <xf numFmtId="0" fontId="2" fillId="0" borderId="24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2" fillId="6" borderId="26" xfId="2" applyFont="1" applyFill="1" applyBorder="1" applyAlignment="1">
      <alignment horizontal="center" vertical="center" wrapText="1"/>
    </xf>
    <xf numFmtId="0" fontId="2" fillId="6" borderId="27" xfId="2" applyFont="1" applyFill="1" applyBorder="1" applyAlignment="1">
      <alignment horizontal="center" vertical="center" wrapText="1"/>
    </xf>
    <xf numFmtId="0" fontId="2" fillId="6" borderId="28" xfId="2" applyFont="1" applyFill="1" applyBorder="1" applyAlignment="1">
      <alignment horizontal="center" vertical="center" wrapText="1"/>
    </xf>
    <xf numFmtId="0" fontId="2" fillId="6" borderId="29" xfId="2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179" fontId="8" fillId="6" borderId="10" xfId="2" applyNumberFormat="1" applyFont="1" applyFill="1" applyBorder="1" applyAlignment="1">
      <alignment horizontal="center" vertical="center"/>
    </xf>
    <xf numFmtId="179" fontId="8" fillId="6" borderId="11" xfId="2" applyNumberFormat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left" vertical="center" indent="1"/>
    </xf>
    <xf numFmtId="0" fontId="7" fillId="5" borderId="15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  <xf numFmtId="0" fontId="8" fillId="6" borderId="25" xfId="2" applyFont="1" applyFill="1" applyBorder="1" applyAlignment="1">
      <alignment horizontal="center" vertical="center"/>
    </xf>
    <xf numFmtId="0" fontId="10" fillId="0" borderId="20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8" fillId="0" borderId="24" xfId="2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shrinkToFit="1"/>
    </xf>
    <xf numFmtId="177" fontId="8" fillId="0" borderId="7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8" fontId="8" fillId="0" borderId="2" xfId="0" applyNumberFormat="1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wrapText="1" shrinkToFit="1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6" fontId="8" fillId="4" borderId="10" xfId="1" applyFont="1" applyFill="1" applyBorder="1">
      <alignment horizontal="right" vertical="center" shrinkToFit="1"/>
    </xf>
    <xf numFmtId="0" fontId="8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 shrinkToFit="1"/>
    </xf>
    <xf numFmtId="0" fontId="8" fillId="0" borderId="9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40)&#52572;&#51200;&#54620;&#49464;&#51312;&#51221;&#44228;&#49328;&#49436;(4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61"/>
  <sheetViews>
    <sheetView showGridLines="0" showZeros="0" tabSelected="1" zoomScaleNormal="100" workbookViewId="0">
      <selection activeCell="C7" sqref="C7:K7"/>
    </sheetView>
  </sheetViews>
  <sheetFormatPr defaultRowHeight="11.25" x14ac:dyDescent="0.15"/>
  <cols>
    <col min="1" max="1" width="2.83203125" customWidth="1"/>
    <col min="2" max="3" width="4" customWidth="1"/>
    <col min="4" max="10" width="8.83203125" customWidth="1"/>
    <col min="11" max="13" width="4.83203125" customWidth="1"/>
    <col min="14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5" customFormat="1" ht="20.100000000000001" customHeight="1" x14ac:dyDescent="0.15">
      <c r="B5" s="54" t="s">
        <v>23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6"/>
    </row>
    <row r="6" spans="2:29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3.5" x14ac:dyDescent="0.15">
      <c r="B7" s="7"/>
      <c r="C7" s="57" t="s">
        <v>29</v>
      </c>
      <c r="D7" s="57"/>
      <c r="E7" s="57"/>
      <c r="F7" s="57"/>
      <c r="G7" s="57"/>
      <c r="H7" s="57"/>
      <c r="I7" s="57"/>
      <c r="J7" s="57"/>
      <c r="K7" s="57"/>
      <c r="L7" s="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9"/>
    </row>
    <row r="8" spans="2:29" s="5" customFormat="1" ht="13.5" hidden="1" x14ac:dyDescent="0.15">
      <c r="B8" s="7"/>
      <c r="C8" s="58"/>
      <c r="D8" s="58"/>
      <c r="E8" s="58"/>
      <c r="F8" s="58"/>
      <c r="G8" s="58"/>
      <c r="H8" s="58"/>
      <c r="I8" s="58"/>
      <c r="J8" s="58"/>
      <c r="K8" s="58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9"/>
    </row>
    <row r="9" spans="2:29" s="5" customFormat="1" ht="13.5" hidden="1" x14ac:dyDescent="0.15">
      <c r="B9" s="7"/>
      <c r="C9" s="58"/>
      <c r="D9" s="58"/>
      <c r="E9" s="58"/>
      <c r="F9" s="58"/>
      <c r="G9" s="58"/>
      <c r="H9" s="58"/>
      <c r="I9" s="58"/>
      <c r="J9" s="58"/>
      <c r="K9" s="58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9"/>
    </row>
    <row r="10" spans="2:29" s="5" customFormat="1" ht="13.5" hidden="1" x14ac:dyDescent="0.15">
      <c r="B10" s="7"/>
      <c r="C10" s="58"/>
      <c r="D10" s="58"/>
      <c r="E10" s="58"/>
      <c r="F10" s="58"/>
      <c r="G10" s="58"/>
      <c r="H10" s="58"/>
      <c r="I10" s="58"/>
      <c r="J10" s="58"/>
      <c r="K10" s="58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9"/>
    </row>
    <row r="11" spans="2:29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9"/>
    </row>
    <row r="12" spans="2:29" s="5" customFormat="1" ht="30" customHeight="1" x14ac:dyDescent="0.15">
      <c r="B12" s="65" t="s">
        <v>28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7"/>
    </row>
    <row r="14" spans="2:29" x14ac:dyDescent="0.15">
      <c r="B14" t="s">
        <v>88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20.100000000000001" customHeight="1" x14ac:dyDescent="0.15">
      <c r="B15" s="39" t="s">
        <v>24</v>
      </c>
      <c r="C15" s="40"/>
      <c r="D15" s="42" t="str">
        <f>TEXT([1]기본정보!$F$15,"yyyy.mm.dd.")&amp;"                ~                "&amp;TEXT([1]기본정보!$F$16,"yyyy.mm.dd.")</f>
        <v>2018.01.01.                ~                2018.12.31.</v>
      </c>
      <c r="E15" s="43"/>
      <c r="F15" s="46" t="s">
        <v>27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8"/>
      <c r="U15" s="68" t="s">
        <v>25</v>
      </c>
      <c r="V15" s="68"/>
      <c r="W15" s="68"/>
      <c r="X15" s="68"/>
      <c r="Y15" s="63" t="str">
        <f>[1]기본정보!$F$6</f>
        <v>영화조세**</v>
      </c>
      <c r="Z15" s="63"/>
      <c r="AA15" s="63"/>
      <c r="AB15" s="63"/>
      <c r="AC15" s="64"/>
    </row>
    <row r="16" spans="2:29" ht="20.100000000000001" customHeight="1" x14ac:dyDescent="0.15">
      <c r="B16" s="41"/>
      <c r="C16" s="35"/>
      <c r="D16" s="44"/>
      <c r="E16" s="45"/>
      <c r="F16" s="49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1"/>
      <c r="U16" s="35" t="s">
        <v>26</v>
      </c>
      <c r="V16" s="35"/>
      <c r="W16" s="35"/>
      <c r="X16" s="35"/>
      <c r="Y16" s="52">
        <f>[1]기본정보!$F$9</f>
        <v>2038163202</v>
      </c>
      <c r="Z16" s="52"/>
      <c r="AA16" s="52"/>
      <c r="AB16" s="52"/>
      <c r="AC16" s="53"/>
    </row>
    <row r="17" spans="2:29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 ht="20.100000000000001" customHeight="1" x14ac:dyDescent="0.15">
      <c r="B18" s="36" t="s">
        <v>2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8"/>
    </row>
    <row r="19" spans="2:29" ht="60" customHeight="1" x14ac:dyDescent="0.15">
      <c r="B19" s="61" t="s">
        <v>3</v>
      </c>
      <c r="C19" s="62"/>
      <c r="D19" s="62"/>
      <c r="E19" s="62"/>
      <c r="F19" s="62"/>
      <c r="G19" s="62"/>
      <c r="H19" s="62"/>
      <c r="I19" s="62"/>
      <c r="J19" s="62"/>
      <c r="K19" s="59" t="s">
        <v>4</v>
      </c>
      <c r="L19" s="62"/>
      <c r="M19" s="62"/>
      <c r="N19" s="59" t="s">
        <v>5</v>
      </c>
      <c r="O19" s="62"/>
      <c r="P19" s="59" t="s">
        <v>6</v>
      </c>
      <c r="Q19" s="62"/>
      <c r="R19" s="62"/>
      <c r="S19" s="59" t="s">
        <v>7</v>
      </c>
      <c r="T19" s="62"/>
      <c r="U19" s="62"/>
      <c r="V19" s="59" t="s">
        <v>8</v>
      </c>
      <c r="W19" s="62"/>
      <c r="X19" s="62"/>
      <c r="Y19" s="59" t="s">
        <v>9</v>
      </c>
      <c r="Z19" s="62"/>
      <c r="AA19" s="62"/>
      <c r="AB19" s="59" t="s">
        <v>10</v>
      </c>
      <c r="AC19" s="60"/>
    </row>
    <row r="20" spans="2:29" ht="20.100000000000001" customHeight="1" x14ac:dyDescent="0.15">
      <c r="B20" s="32" t="s">
        <v>11</v>
      </c>
      <c r="C20" s="4">
        <v>101</v>
      </c>
      <c r="D20" s="76" t="s">
        <v>47</v>
      </c>
      <c r="E20" s="25"/>
      <c r="F20" s="25"/>
      <c r="G20" s="25"/>
      <c r="H20" s="25"/>
      <c r="I20" s="25"/>
      <c r="J20" s="26"/>
      <c r="K20" s="77" t="s">
        <v>42</v>
      </c>
      <c r="L20" s="24"/>
      <c r="M20" s="28"/>
      <c r="N20" s="78"/>
      <c r="O20" s="79"/>
      <c r="P20" s="78"/>
      <c r="Q20" s="90"/>
      <c r="R20" s="79"/>
      <c r="S20" s="78"/>
      <c r="T20" s="90"/>
      <c r="U20" s="79"/>
      <c r="V20" s="78"/>
      <c r="W20" s="90"/>
      <c r="X20" s="79"/>
      <c r="Y20" s="13">
        <f t="shared" ref="Y20:Y25" si="0">P20-S20</f>
        <v>0</v>
      </c>
      <c r="Z20" s="13"/>
      <c r="AA20" s="13"/>
      <c r="AB20" s="78"/>
      <c r="AC20" s="100"/>
    </row>
    <row r="21" spans="2:29" ht="20.100000000000001" customHeight="1" x14ac:dyDescent="0.15">
      <c r="B21" s="33"/>
      <c r="C21" s="4">
        <v>102</v>
      </c>
      <c r="D21" s="69" t="s">
        <v>56</v>
      </c>
      <c r="E21" s="70"/>
      <c r="F21" s="70"/>
      <c r="G21" s="70"/>
      <c r="H21" s="70"/>
      <c r="I21" s="70"/>
      <c r="J21" s="71"/>
      <c r="K21" s="75" t="s">
        <v>57</v>
      </c>
      <c r="L21" s="75"/>
      <c r="M21" s="75"/>
      <c r="N21" s="18"/>
      <c r="O21" s="18"/>
      <c r="P21" s="19"/>
      <c r="Q21" s="19"/>
      <c r="R21" s="19"/>
      <c r="S21" s="19"/>
      <c r="T21" s="19"/>
      <c r="U21" s="19"/>
      <c r="V21" s="19"/>
      <c r="W21" s="19"/>
      <c r="X21" s="19"/>
      <c r="Y21" s="13">
        <f t="shared" si="0"/>
        <v>0</v>
      </c>
      <c r="Z21" s="13"/>
      <c r="AA21" s="13"/>
      <c r="AB21" s="14"/>
      <c r="AC21" s="15"/>
    </row>
    <row r="22" spans="2:29" ht="20.100000000000001" customHeight="1" x14ac:dyDescent="0.15">
      <c r="B22" s="33"/>
      <c r="C22" s="4">
        <v>103</v>
      </c>
      <c r="D22" s="69" t="s">
        <v>84</v>
      </c>
      <c r="E22" s="70"/>
      <c r="F22" s="70"/>
      <c r="G22" s="70"/>
      <c r="H22" s="70"/>
      <c r="I22" s="70"/>
      <c r="J22" s="71"/>
      <c r="K22" s="72" t="s">
        <v>55</v>
      </c>
      <c r="L22" s="73"/>
      <c r="M22" s="73"/>
      <c r="N22" s="18"/>
      <c r="O22" s="18"/>
      <c r="P22" s="19"/>
      <c r="Q22" s="19"/>
      <c r="R22" s="19"/>
      <c r="S22" s="19"/>
      <c r="T22" s="19"/>
      <c r="U22" s="19"/>
      <c r="V22" s="20"/>
      <c r="W22" s="20"/>
      <c r="X22" s="20"/>
      <c r="Y22" s="13">
        <f t="shared" si="0"/>
        <v>0</v>
      </c>
      <c r="Z22" s="13"/>
      <c r="AA22" s="13"/>
      <c r="AB22" s="14"/>
      <c r="AC22" s="15"/>
    </row>
    <row r="23" spans="2:29" ht="20.100000000000001" customHeight="1" x14ac:dyDescent="0.15">
      <c r="B23" s="33"/>
      <c r="C23" s="4">
        <v>104</v>
      </c>
      <c r="D23" s="69" t="s">
        <v>58</v>
      </c>
      <c r="E23" s="70"/>
      <c r="F23" s="70"/>
      <c r="G23" s="70"/>
      <c r="H23" s="70"/>
      <c r="I23" s="70"/>
      <c r="J23" s="71"/>
      <c r="K23" s="75" t="s">
        <v>59</v>
      </c>
      <c r="L23" s="75"/>
      <c r="M23" s="75"/>
      <c r="N23" s="18"/>
      <c r="O23" s="18"/>
      <c r="P23" s="19"/>
      <c r="Q23" s="19"/>
      <c r="R23" s="19"/>
      <c r="S23" s="19"/>
      <c r="T23" s="19"/>
      <c r="U23" s="19"/>
      <c r="V23" s="20"/>
      <c r="W23" s="20"/>
      <c r="X23" s="20"/>
      <c r="Y23" s="13">
        <f t="shared" si="0"/>
        <v>0</v>
      </c>
      <c r="Z23" s="13"/>
      <c r="AA23" s="13"/>
      <c r="AB23" s="14"/>
      <c r="AC23" s="15"/>
    </row>
    <row r="24" spans="2:29" ht="20.100000000000001" customHeight="1" x14ac:dyDescent="0.15">
      <c r="B24" s="33"/>
      <c r="C24" s="4">
        <v>105</v>
      </c>
      <c r="D24" s="69" t="s">
        <v>60</v>
      </c>
      <c r="E24" s="70"/>
      <c r="F24" s="70"/>
      <c r="G24" s="70"/>
      <c r="H24" s="70"/>
      <c r="I24" s="70"/>
      <c r="J24" s="71"/>
      <c r="K24" s="75" t="s">
        <v>43</v>
      </c>
      <c r="L24" s="75"/>
      <c r="M24" s="75"/>
      <c r="N24" s="18"/>
      <c r="O24" s="18"/>
      <c r="P24" s="19"/>
      <c r="Q24" s="19"/>
      <c r="R24" s="19"/>
      <c r="S24" s="19"/>
      <c r="T24" s="19"/>
      <c r="U24" s="19"/>
      <c r="V24" s="20"/>
      <c r="W24" s="20"/>
      <c r="X24" s="20"/>
      <c r="Y24" s="13">
        <f>P24-S24</f>
        <v>0</v>
      </c>
      <c r="Z24" s="13"/>
      <c r="AA24" s="13"/>
      <c r="AB24" s="14"/>
      <c r="AC24" s="15"/>
    </row>
    <row r="25" spans="2:29" ht="20.100000000000001" customHeight="1" x14ac:dyDescent="0.15">
      <c r="B25" s="33"/>
      <c r="C25" s="4">
        <v>106</v>
      </c>
      <c r="D25" s="69" t="s">
        <v>85</v>
      </c>
      <c r="E25" s="70"/>
      <c r="F25" s="70"/>
      <c r="G25" s="70"/>
      <c r="H25" s="70"/>
      <c r="I25" s="70"/>
      <c r="J25" s="71"/>
      <c r="K25" s="74" t="s">
        <v>30</v>
      </c>
      <c r="L25" s="75"/>
      <c r="M25" s="75"/>
      <c r="N25" s="18"/>
      <c r="O25" s="18"/>
      <c r="P25" s="19"/>
      <c r="Q25" s="19"/>
      <c r="R25" s="19"/>
      <c r="S25" s="19"/>
      <c r="T25" s="19"/>
      <c r="U25" s="19"/>
      <c r="V25" s="20"/>
      <c r="W25" s="20"/>
      <c r="X25" s="20"/>
      <c r="Y25" s="13">
        <f t="shared" si="0"/>
        <v>0</v>
      </c>
      <c r="Z25" s="13"/>
      <c r="AA25" s="13"/>
      <c r="AB25" s="14"/>
      <c r="AC25" s="15"/>
    </row>
    <row r="26" spans="2:29" ht="20.100000000000001" customHeight="1" x14ac:dyDescent="0.15">
      <c r="B26" s="33"/>
      <c r="C26" s="4">
        <v>107</v>
      </c>
      <c r="D26" s="69" t="s">
        <v>61</v>
      </c>
      <c r="E26" s="70"/>
      <c r="F26" s="70"/>
      <c r="G26" s="70"/>
      <c r="H26" s="70"/>
      <c r="I26" s="70"/>
      <c r="J26" s="71"/>
      <c r="K26" s="74" t="s">
        <v>86</v>
      </c>
      <c r="L26" s="75"/>
      <c r="M26" s="75"/>
      <c r="N26" s="18"/>
      <c r="O26" s="18"/>
      <c r="P26" s="19"/>
      <c r="Q26" s="19"/>
      <c r="R26" s="19"/>
      <c r="S26" s="19"/>
      <c r="T26" s="19"/>
      <c r="U26" s="19"/>
      <c r="V26" s="20"/>
      <c r="W26" s="20"/>
      <c r="X26" s="20"/>
      <c r="Y26" s="13">
        <f t="shared" ref="Y26:Y49" si="1">P26-S26</f>
        <v>0</v>
      </c>
      <c r="Z26" s="13"/>
      <c r="AA26" s="13"/>
      <c r="AB26" s="14"/>
      <c r="AC26" s="15"/>
    </row>
    <row r="27" spans="2:29" ht="20.100000000000001" customHeight="1" x14ac:dyDescent="0.15">
      <c r="B27" s="33"/>
      <c r="C27" s="4">
        <v>108</v>
      </c>
      <c r="D27" s="69" t="s">
        <v>62</v>
      </c>
      <c r="E27" s="70"/>
      <c r="F27" s="70"/>
      <c r="G27" s="70"/>
      <c r="H27" s="70"/>
      <c r="I27" s="70"/>
      <c r="J27" s="71"/>
      <c r="K27" s="74" t="s">
        <v>50</v>
      </c>
      <c r="L27" s="75"/>
      <c r="M27" s="75"/>
      <c r="N27" s="18"/>
      <c r="O27" s="18"/>
      <c r="P27" s="19"/>
      <c r="Q27" s="19"/>
      <c r="R27" s="19"/>
      <c r="S27" s="19"/>
      <c r="T27" s="19"/>
      <c r="U27" s="19"/>
      <c r="V27" s="20"/>
      <c r="W27" s="20"/>
      <c r="X27" s="20"/>
      <c r="Y27" s="13">
        <f t="shared" si="1"/>
        <v>0</v>
      </c>
      <c r="Z27" s="13"/>
      <c r="AA27" s="13"/>
      <c r="AB27" s="14"/>
      <c r="AC27" s="15"/>
    </row>
    <row r="28" spans="2:29" ht="20.100000000000001" customHeight="1" x14ac:dyDescent="0.15">
      <c r="B28" s="33"/>
      <c r="C28" s="4">
        <v>109</v>
      </c>
      <c r="D28" s="69" t="s">
        <v>63</v>
      </c>
      <c r="E28" s="70"/>
      <c r="F28" s="70"/>
      <c r="G28" s="70"/>
      <c r="H28" s="70"/>
      <c r="I28" s="70"/>
      <c r="J28" s="71"/>
      <c r="K28" s="74" t="s">
        <v>40</v>
      </c>
      <c r="L28" s="75"/>
      <c r="M28" s="75"/>
      <c r="N28" s="18"/>
      <c r="O28" s="18"/>
      <c r="P28" s="19"/>
      <c r="Q28" s="19"/>
      <c r="R28" s="19"/>
      <c r="S28" s="19"/>
      <c r="T28" s="19"/>
      <c r="U28" s="19"/>
      <c r="V28" s="20"/>
      <c r="W28" s="20"/>
      <c r="X28" s="20"/>
      <c r="Y28" s="13">
        <f t="shared" si="1"/>
        <v>0</v>
      </c>
      <c r="Z28" s="13"/>
      <c r="AA28" s="13"/>
      <c r="AB28" s="14"/>
      <c r="AC28" s="15"/>
    </row>
    <row r="29" spans="2:29" ht="20.100000000000001" customHeight="1" x14ac:dyDescent="0.15">
      <c r="B29" s="33"/>
      <c r="C29" s="4">
        <v>110</v>
      </c>
      <c r="D29" s="69" t="s">
        <v>64</v>
      </c>
      <c r="E29" s="70"/>
      <c r="F29" s="70"/>
      <c r="G29" s="70"/>
      <c r="H29" s="70"/>
      <c r="I29" s="70"/>
      <c r="J29" s="71"/>
      <c r="K29" s="74" t="s">
        <v>45</v>
      </c>
      <c r="L29" s="75"/>
      <c r="M29" s="75"/>
      <c r="N29" s="18"/>
      <c r="O29" s="18"/>
      <c r="P29" s="19"/>
      <c r="Q29" s="19"/>
      <c r="R29" s="19"/>
      <c r="S29" s="19"/>
      <c r="T29" s="19"/>
      <c r="U29" s="19"/>
      <c r="V29" s="20"/>
      <c r="W29" s="20"/>
      <c r="X29" s="20"/>
      <c r="Y29" s="13">
        <f t="shared" si="1"/>
        <v>0</v>
      </c>
      <c r="Z29" s="13"/>
      <c r="AA29" s="13"/>
      <c r="AB29" s="14"/>
      <c r="AC29" s="15"/>
    </row>
    <row r="30" spans="2:29" ht="20.100000000000001" customHeight="1" x14ac:dyDescent="0.15">
      <c r="B30" s="33"/>
      <c r="C30" s="4">
        <v>111</v>
      </c>
      <c r="D30" s="69" t="s">
        <v>65</v>
      </c>
      <c r="E30" s="70"/>
      <c r="F30" s="70"/>
      <c r="G30" s="70"/>
      <c r="H30" s="70"/>
      <c r="I30" s="70"/>
      <c r="J30" s="71"/>
      <c r="K30" s="74" t="s">
        <v>49</v>
      </c>
      <c r="L30" s="75"/>
      <c r="M30" s="75"/>
      <c r="N30" s="18"/>
      <c r="O30" s="18"/>
      <c r="P30" s="19"/>
      <c r="Q30" s="19"/>
      <c r="R30" s="19"/>
      <c r="S30" s="19"/>
      <c r="T30" s="19"/>
      <c r="U30" s="19"/>
      <c r="V30" s="20"/>
      <c r="W30" s="20"/>
      <c r="X30" s="20"/>
      <c r="Y30" s="13">
        <f t="shared" si="1"/>
        <v>0</v>
      </c>
      <c r="Z30" s="13"/>
      <c r="AA30" s="13"/>
      <c r="AB30" s="14"/>
      <c r="AC30" s="15"/>
    </row>
    <row r="31" spans="2:29" ht="20.100000000000001" customHeight="1" x14ac:dyDescent="0.15">
      <c r="B31" s="33"/>
      <c r="C31" s="4">
        <v>112</v>
      </c>
      <c r="D31" s="69" t="s">
        <v>66</v>
      </c>
      <c r="E31" s="70"/>
      <c r="F31" s="70"/>
      <c r="G31" s="70"/>
      <c r="H31" s="70"/>
      <c r="I31" s="70"/>
      <c r="J31" s="71"/>
      <c r="K31" s="74" t="s">
        <v>44</v>
      </c>
      <c r="L31" s="75"/>
      <c r="M31" s="75"/>
      <c r="N31" s="18"/>
      <c r="O31" s="18"/>
      <c r="P31" s="19"/>
      <c r="Q31" s="19"/>
      <c r="R31" s="19"/>
      <c r="S31" s="19"/>
      <c r="T31" s="19"/>
      <c r="U31" s="19"/>
      <c r="V31" s="20"/>
      <c r="W31" s="20"/>
      <c r="X31" s="20"/>
      <c r="Y31" s="13">
        <f t="shared" si="1"/>
        <v>0</v>
      </c>
      <c r="Z31" s="13"/>
      <c r="AA31" s="13"/>
      <c r="AB31" s="14"/>
      <c r="AC31" s="15"/>
    </row>
    <row r="32" spans="2:29" ht="20.100000000000001" customHeight="1" x14ac:dyDescent="0.15">
      <c r="B32" s="33"/>
      <c r="C32" s="4">
        <v>113</v>
      </c>
      <c r="D32" s="69" t="s">
        <v>67</v>
      </c>
      <c r="E32" s="70"/>
      <c r="F32" s="70"/>
      <c r="G32" s="70"/>
      <c r="H32" s="70"/>
      <c r="I32" s="70"/>
      <c r="J32" s="71"/>
      <c r="K32" s="75" t="s">
        <v>48</v>
      </c>
      <c r="L32" s="75"/>
      <c r="M32" s="75"/>
      <c r="N32" s="18"/>
      <c r="O32" s="18"/>
      <c r="P32" s="19"/>
      <c r="Q32" s="19"/>
      <c r="R32" s="19"/>
      <c r="S32" s="19"/>
      <c r="T32" s="19"/>
      <c r="U32" s="19"/>
      <c r="V32" s="20"/>
      <c r="W32" s="20"/>
      <c r="X32" s="20"/>
      <c r="Y32" s="13">
        <f t="shared" si="1"/>
        <v>0</v>
      </c>
      <c r="Z32" s="13"/>
      <c r="AA32" s="13"/>
      <c r="AB32" s="14"/>
      <c r="AC32" s="15"/>
    </row>
    <row r="33" spans="2:29" ht="20.100000000000001" customHeight="1" x14ac:dyDescent="0.15">
      <c r="B33" s="33"/>
      <c r="C33" s="4">
        <v>114</v>
      </c>
      <c r="D33" s="69" t="s">
        <v>68</v>
      </c>
      <c r="E33" s="70"/>
      <c r="F33" s="70"/>
      <c r="G33" s="70"/>
      <c r="H33" s="70"/>
      <c r="I33" s="70"/>
      <c r="J33" s="71"/>
      <c r="K33" s="74" t="s">
        <v>39</v>
      </c>
      <c r="L33" s="75"/>
      <c r="M33" s="75"/>
      <c r="N33" s="18"/>
      <c r="O33" s="18"/>
      <c r="P33" s="19"/>
      <c r="Q33" s="19"/>
      <c r="R33" s="19"/>
      <c r="S33" s="19"/>
      <c r="T33" s="19"/>
      <c r="U33" s="19"/>
      <c r="V33" s="20"/>
      <c r="W33" s="20"/>
      <c r="X33" s="20"/>
      <c r="Y33" s="13">
        <f t="shared" si="1"/>
        <v>0</v>
      </c>
      <c r="Z33" s="13"/>
      <c r="AA33" s="13"/>
      <c r="AB33" s="14"/>
      <c r="AC33" s="15"/>
    </row>
    <row r="34" spans="2:29" ht="20.100000000000001" customHeight="1" x14ac:dyDescent="0.15">
      <c r="B34" s="33"/>
      <c r="C34" s="4">
        <v>115</v>
      </c>
      <c r="D34" s="69" t="s">
        <v>69</v>
      </c>
      <c r="E34" s="70"/>
      <c r="F34" s="70"/>
      <c r="G34" s="70"/>
      <c r="H34" s="70"/>
      <c r="I34" s="70"/>
      <c r="J34" s="71"/>
      <c r="K34" s="74" t="s">
        <v>31</v>
      </c>
      <c r="L34" s="75"/>
      <c r="M34" s="75"/>
      <c r="N34" s="18"/>
      <c r="O34" s="18"/>
      <c r="P34" s="19"/>
      <c r="Q34" s="19"/>
      <c r="R34" s="19"/>
      <c r="S34" s="19"/>
      <c r="T34" s="19"/>
      <c r="U34" s="19"/>
      <c r="V34" s="19"/>
      <c r="W34" s="19"/>
      <c r="X34" s="19"/>
      <c r="Y34" s="13">
        <f t="shared" si="1"/>
        <v>0</v>
      </c>
      <c r="Z34" s="13"/>
      <c r="AA34" s="13"/>
      <c r="AB34" s="14"/>
      <c r="AC34" s="15"/>
    </row>
    <row r="35" spans="2:29" ht="20.100000000000001" customHeight="1" x14ac:dyDescent="0.15">
      <c r="B35" s="33"/>
      <c r="C35" s="4">
        <v>116</v>
      </c>
      <c r="D35" s="69" t="s">
        <v>70</v>
      </c>
      <c r="E35" s="70"/>
      <c r="F35" s="70"/>
      <c r="G35" s="70"/>
      <c r="H35" s="70"/>
      <c r="I35" s="70"/>
      <c r="J35" s="71"/>
      <c r="K35" s="74" t="s">
        <v>32</v>
      </c>
      <c r="L35" s="75"/>
      <c r="M35" s="75"/>
      <c r="N35" s="18"/>
      <c r="O35" s="18"/>
      <c r="P35" s="19"/>
      <c r="Q35" s="19"/>
      <c r="R35" s="19"/>
      <c r="S35" s="19"/>
      <c r="T35" s="19"/>
      <c r="U35" s="19"/>
      <c r="V35" s="19"/>
      <c r="W35" s="19"/>
      <c r="X35" s="19"/>
      <c r="Y35" s="13">
        <f t="shared" si="1"/>
        <v>0</v>
      </c>
      <c r="Z35" s="13"/>
      <c r="AA35" s="13"/>
      <c r="AB35" s="14"/>
      <c r="AC35" s="15"/>
    </row>
    <row r="36" spans="2:29" ht="20.100000000000001" customHeight="1" x14ac:dyDescent="0.15">
      <c r="B36" s="33"/>
      <c r="C36" s="10">
        <v>117</v>
      </c>
      <c r="D36" s="69" t="s">
        <v>87</v>
      </c>
      <c r="E36" s="70"/>
      <c r="F36" s="70"/>
      <c r="G36" s="70"/>
      <c r="H36" s="70"/>
      <c r="I36" s="70"/>
      <c r="J36" s="71"/>
      <c r="K36" s="74" t="s">
        <v>83</v>
      </c>
      <c r="L36" s="75"/>
      <c r="M36" s="75"/>
      <c r="N36" s="18"/>
      <c r="O36" s="18"/>
      <c r="P36" s="19"/>
      <c r="Q36" s="19"/>
      <c r="R36" s="19"/>
      <c r="S36" s="19"/>
      <c r="T36" s="19"/>
      <c r="U36" s="19"/>
      <c r="V36" s="19"/>
      <c r="W36" s="19"/>
      <c r="X36" s="19"/>
      <c r="Y36" s="13">
        <f>P36-S36</f>
        <v>0</v>
      </c>
      <c r="Z36" s="13"/>
      <c r="AA36" s="13"/>
      <c r="AB36" s="14"/>
      <c r="AC36" s="15"/>
    </row>
    <row r="37" spans="2:29" ht="20.100000000000001" customHeight="1" x14ac:dyDescent="0.15">
      <c r="B37" s="33"/>
      <c r="C37" s="10">
        <v>118</v>
      </c>
      <c r="D37" s="69" t="s">
        <v>71</v>
      </c>
      <c r="E37" s="70"/>
      <c r="F37" s="70"/>
      <c r="G37" s="70"/>
      <c r="H37" s="70"/>
      <c r="I37" s="70"/>
      <c r="J37" s="71"/>
      <c r="K37" s="72" t="s">
        <v>38</v>
      </c>
      <c r="L37" s="73"/>
      <c r="M37" s="73"/>
      <c r="N37" s="18"/>
      <c r="O37" s="18"/>
      <c r="P37" s="19"/>
      <c r="Q37" s="19"/>
      <c r="R37" s="19"/>
      <c r="S37" s="19"/>
      <c r="T37" s="19"/>
      <c r="U37" s="19"/>
      <c r="V37" s="19"/>
      <c r="W37" s="19"/>
      <c r="X37" s="19"/>
      <c r="Y37" s="13">
        <f t="shared" si="1"/>
        <v>0</v>
      </c>
      <c r="Z37" s="13"/>
      <c r="AA37" s="13"/>
      <c r="AB37" s="14"/>
      <c r="AC37" s="15"/>
    </row>
    <row r="38" spans="2:29" ht="20.100000000000001" customHeight="1" x14ac:dyDescent="0.15">
      <c r="B38" s="33"/>
      <c r="C38" s="10">
        <v>119</v>
      </c>
      <c r="D38" s="69" t="s">
        <v>72</v>
      </c>
      <c r="E38" s="70"/>
      <c r="F38" s="70"/>
      <c r="G38" s="70"/>
      <c r="H38" s="70"/>
      <c r="I38" s="70"/>
      <c r="J38" s="71"/>
      <c r="K38" s="72" t="s">
        <v>38</v>
      </c>
      <c r="L38" s="73"/>
      <c r="M38" s="73"/>
      <c r="N38" s="18"/>
      <c r="O38" s="18"/>
      <c r="P38" s="19"/>
      <c r="Q38" s="19"/>
      <c r="R38" s="19"/>
      <c r="S38" s="19"/>
      <c r="T38" s="19"/>
      <c r="U38" s="19"/>
      <c r="V38" s="19"/>
      <c r="W38" s="19"/>
      <c r="X38" s="19"/>
      <c r="Y38" s="13">
        <f t="shared" si="1"/>
        <v>0</v>
      </c>
      <c r="Z38" s="13"/>
      <c r="AA38" s="13"/>
      <c r="AB38" s="14"/>
      <c r="AC38" s="15"/>
    </row>
    <row r="39" spans="2:29" ht="20.100000000000001" customHeight="1" x14ac:dyDescent="0.15">
      <c r="B39" s="33"/>
      <c r="C39" s="10">
        <v>120</v>
      </c>
      <c r="D39" s="69" t="s">
        <v>73</v>
      </c>
      <c r="E39" s="70"/>
      <c r="F39" s="70"/>
      <c r="G39" s="70"/>
      <c r="H39" s="70"/>
      <c r="I39" s="70"/>
      <c r="J39" s="71"/>
      <c r="K39" s="74" t="s">
        <v>37</v>
      </c>
      <c r="L39" s="75"/>
      <c r="M39" s="75"/>
      <c r="N39" s="18"/>
      <c r="O39" s="18"/>
      <c r="P39" s="19"/>
      <c r="Q39" s="19"/>
      <c r="R39" s="19"/>
      <c r="S39" s="19"/>
      <c r="T39" s="19"/>
      <c r="U39" s="19"/>
      <c r="V39" s="20"/>
      <c r="W39" s="20"/>
      <c r="X39" s="20"/>
      <c r="Y39" s="13">
        <f t="shared" si="1"/>
        <v>0</v>
      </c>
      <c r="Z39" s="13"/>
      <c r="AA39" s="13"/>
      <c r="AB39" s="14"/>
      <c r="AC39" s="15"/>
    </row>
    <row r="40" spans="2:29" ht="20.100000000000001" customHeight="1" x14ac:dyDescent="0.15">
      <c r="B40" s="33"/>
      <c r="C40" s="10">
        <v>121</v>
      </c>
      <c r="D40" s="82" t="s">
        <v>74</v>
      </c>
      <c r="E40" s="83"/>
      <c r="F40" s="83"/>
      <c r="G40" s="83"/>
      <c r="H40" s="83"/>
      <c r="I40" s="83"/>
      <c r="J40" s="84"/>
      <c r="K40" s="27" t="s">
        <v>36</v>
      </c>
      <c r="L40" s="24"/>
      <c r="M40" s="28"/>
      <c r="N40" s="18"/>
      <c r="O40" s="18"/>
      <c r="P40" s="19"/>
      <c r="Q40" s="19"/>
      <c r="R40" s="19"/>
      <c r="S40" s="19"/>
      <c r="T40" s="19"/>
      <c r="U40" s="19"/>
      <c r="V40" s="20"/>
      <c r="W40" s="20"/>
      <c r="X40" s="20"/>
      <c r="Y40" s="13">
        <f t="shared" si="1"/>
        <v>0</v>
      </c>
      <c r="Z40" s="13"/>
      <c r="AA40" s="13"/>
      <c r="AB40" s="14"/>
      <c r="AC40" s="15"/>
    </row>
    <row r="41" spans="2:29" ht="20.100000000000001" customHeight="1" x14ac:dyDescent="0.15">
      <c r="B41" s="33"/>
      <c r="C41" s="10">
        <v>122</v>
      </c>
      <c r="D41" s="24" t="s">
        <v>75</v>
      </c>
      <c r="E41" s="25"/>
      <c r="F41" s="25"/>
      <c r="G41" s="25"/>
      <c r="H41" s="25"/>
      <c r="I41" s="25"/>
      <c r="J41" s="26"/>
      <c r="K41" s="27" t="s">
        <v>35</v>
      </c>
      <c r="L41" s="24"/>
      <c r="M41" s="28"/>
      <c r="N41" s="18"/>
      <c r="O41" s="18"/>
      <c r="P41" s="19"/>
      <c r="Q41" s="19"/>
      <c r="R41" s="19"/>
      <c r="S41" s="19"/>
      <c r="T41" s="19"/>
      <c r="U41" s="19"/>
      <c r="V41" s="20"/>
      <c r="W41" s="20"/>
      <c r="X41" s="20"/>
      <c r="Y41" s="13">
        <f t="shared" si="1"/>
        <v>0</v>
      </c>
      <c r="Z41" s="13"/>
      <c r="AA41" s="13"/>
      <c r="AB41" s="14"/>
      <c r="AC41" s="15"/>
    </row>
    <row r="42" spans="2:29" ht="20.100000000000001" customHeight="1" x14ac:dyDescent="0.15">
      <c r="B42" s="33"/>
      <c r="C42" s="10">
        <v>123</v>
      </c>
      <c r="D42" s="24" t="s">
        <v>76</v>
      </c>
      <c r="E42" s="25"/>
      <c r="F42" s="25"/>
      <c r="G42" s="25"/>
      <c r="H42" s="25"/>
      <c r="I42" s="25"/>
      <c r="J42" s="26"/>
      <c r="K42" s="27" t="s">
        <v>46</v>
      </c>
      <c r="L42" s="24"/>
      <c r="M42" s="28"/>
      <c r="N42" s="80"/>
      <c r="O42" s="81"/>
      <c r="P42" s="21"/>
      <c r="Q42" s="22"/>
      <c r="R42" s="23"/>
      <c r="S42" s="21"/>
      <c r="T42" s="22"/>
      <c r="U42" s="23"/>
      <c r="V42" s="29"/>
      <c r="W42" s="30"/>
      <c r="X42" s="31"/>
      <c r="Y42" s="13">
        <f t="shared" si="1"/>
        <v>0</v>
      </c>
      <c r="Z42" s="13"/>
      <c r="AA42" s="13"/>
      <c r="AB42" s="96"/>
      <c r="AC42" s="97"/>
    </row>
    <row r="43" spans="2:29" ht="20.100000000000001" customHeight="1" x14ac:dyDescent="0.15">
      <c r="B43" s="33"/>
      <c r="C43" s="10">
        <v>124</v>
      </c>
      <c r="D43" s="24" t="s">
        <v>77</v>
      </c>
      <c r="E43" s="25"/>
      <c r="F43" s="25"/>
      <c r="G43" s="25"/>
      <c r="H43" s="25"/>
      <c r="I43" s="25"/>
      <c r="J43" s="26"/>
      <c r="K43" s="27" t="s">
        <v>52</v>
      </c>
      <c r="L43" s="24"/>
      <c r="M43" s="28"/>
      <c r="N43" s="80"/>
      <c r="O43" s="81"/>
      <c r="P43" s="21"/>
      <c r="Q43" s="22"/>
      <c r="R43" s="23"/>
      <c r="S43" s="21"/>
      <c r="T43" s="22"/>
      <c r="U43" s="23"/>
      <c r="V43" s="29"/>
      <c r="W43" s="30"/>
      <c r="X43" s="31"/>
      <c r="Y43" s="13">
        <f t="shared" si="1"/>
        <v>0</v>
      </c>
      <c r="Z43" s="13"/>
      <c r="AA43" s="13"/>
      <c r="AB43" s="96"/>
      <c r="AC43" s="97"/>
    </row>
    <row r="44" spans="2:29" ht="20.100000000000001" customHeight="1" x14ac:dyDescent="0.15">
      <c r="B44" s="33"/>
      <c r="C44" s="10">
        <v>125</v>
      </c>
      <c r="D44" s="24" t="s">
        <v>78</v>
      </c>
      <c r="E44" s="25"/>
      <c r="F44" s="25"/>
      <c r="G44" s="25"/>
      <c r="H44" s="25"/>
      <c r="I44" s="25"/>
      <c r="J44" s="26"/>
      <c r="K44" s="27" t="s">
        <v>51</v>
      </c>
      <c r="L44" s="24"/>
      <c r="M44" s="28"/>
      <c r="N44" s="80"/>
      <c r="O44" s="81"/>
      <c r="P44" s="21"/>
      <c r="Q44" s="22"/>
      <c r="R44" s="23"/>
      <c r="S44" s="21"/>
      <c r="T44" s="22"/>
      <c r="U44" s="23"/>
      <c r="V44" s="29"/>
      <c r="W44" s="30"/>
      <c r="X44" s="31"/>
      <c r="Y44" s="13">
        <f t="shared" si="1"/>
        <v>0</v>
      </c>
      <c r="Z44" s="13"/>
      <c r="AA44" s="13"/>
      <c r="AB44" s="96"/>
      <c r="AC44" s="97"/>
    </row>
    <row r="45" spans="2:29" ht="20.100000000000001" customHeight="1" x14ac:dyDescent="0.15">
      <c r="B45" s="33"/>
      <c r="C45" s="10">
        <v>126</v>
      </c>
      <c r="D45" s="24" t="s">
        <v>79</v>
      </c>
      <c r="E45" s="25"/>
      <c r="F45" s="25"/>
      <c r="G45" s="25"/>
      <c r="H45" s="25"/>
      <c r="I45" s="25"/>
      <c r="J45" s="26"/>
      <c r="K45" s="98" t="s">
        <v>34</v>
      </c>
      <c r="L45" s="99"/>
      <c r="M45" s="99"/>
      <c r="N45" s="18"/>
      <c r="O45" s="18"/>
      <c r="P45" s="19"/>
      <c r="Q45" s="19"/>
      <c r="R45" s="19"/>
      <c r="S45" s="19"/>
      <c r="T45" s="19"/>
      <c r="U45" s="19"/>
      <c r="V45" s="20"/>
      <c r="W45" s="20"/>
      <c r="X45" s="20"/>
      <c r="Y45" s="13">
        <f t="shared" si="1"/>
        <v>0</v>
      </c>
      <c r="Z45" s="13"/>
      <c r="AA45" s="13"/>
      <c r="AB45" s="14"/>
      <c r="AC45" s="15"/>
    </row>
    <row r="46" spans="2:29" ht="20.100000000000001" customHeight="1" x14ac:dyDescent="0.15">
      <c r="B46" s="33"/>
      <c r="C46" s="10">
        <v>127</v>
      </c>
      <c r="D46" s="16" t="s">
        <v>80</v>
      </c>
      <c r="E46" s="16"/>
      <c r="F46" s="16"/>
      <c r="G46" s="16"/>
      <c r="H46" s="16"/>
      <c r="I46" s="16"/>
      <c r="J46" s="17"/>
      <c r="K46" s="14" t="s">
        <v>33</v>
      </c>
      <c r="L46" s="14"/>
      <c r="M46" s="14"/>
      <c r="N46" s="18"/>
      <c r="O46" s="18"/>
      <c r="P46" s="19"/>
      <c r="Q46" s="19"/>
      <c r="R46" s="19"/>
      <c r="S46" s="19"/>
      <c r="T46" s="19"/>
      <c r="U46" s="19"/>
      <c r="V46" s="20"/>
      <c r="W46" s="20"/>
      <c r="X46" s="20"/>
      <c r="Y46" s="13">
        <f t="shared" si="1"/>
        <v>0</v>
      </c>
      <c r="Z46" s="13"/>
      <c r="AA46" s="13"/>
      <c r="AB46" s="14"/>
      <c r="AC46" s="15"/>
    </row>
    <row r="47" spans="2:29" ht="20.100000000000001" customHeight="1" x14ac:dyDescent="0.15">
      <c r="B47" s="33"/>
      <c r="C47" s="10">
        <v>128</v>
      </c>
      <c r="D47" s="16" t="s">
        <v>81</v>
      </c>
      <c r="E47" s="16"/>
      <c r="F47" s="16"/>
      <c r="G47" s="16"/>
      <c r="H47" s="16"/>
      <c r="I47" s="16"/>
      <c r="J47" s="17"/>
      <c r="K47" s="14" t="s">
        <v>54</v>
      </c>
      <c r="L47" s="14"/>
      <c r="M47" s="14"/>
      <c r="N47" s="18"/>
      <c r="O47" s="18"/>
      <c r="P47" s="19"/>
      <c r="Q47" s="19"/>
      <c r="R47" s="19"/>
      <c r="S47" s="19"/>
      <c r="T47" s="19"/>
      <c r="U47" s="19"/>
      <c r="V47" s="20"/>
      <c r="W47" s="20"/>
      <c r="X47" s="20"/>
      <c r="Y47" s="13">
        <f t="shared" si="1"/>
        <v>0</v>
      </c>
      <c r="Z47" s="13"/>
      <c r="AA47" s="13"/>
      <c r="AB47" s="14"/>
      <c r="AC47" s="15"/>
    </row>
    <row r="48" spans="2:29" ht="20.100000000000001" customHeight="1" x14ac:dyDescent="0.15">
      <c r="B48" s="33"/>
      <c r="C48" s="10">
        <v>129</v>
      </c>
      <c r="D48" s="16" t="s">
        <v>82</v>
      </c>
      <c r="E48" s="16"/>
      <c r="F48" s="16"/>
      <c r="G48" s="16"/>
      <c r="H48" s="16"/>
      <c r="I48" s="16"/>
      <c r="J48" s="17"/>
      <c r="K48" s="14" t="s">
        <v>53</v>
      </c>
      <c r="L48" s="14"/>
      <c r="M48" s="14"/>
      <c r="N48" s="18"/>
      <c r="O48" s="18"/>
      <c r="P48" s="19"/>
      <c r="Q48" s="19"/>
      <c r="R48" s="19"/>
      <c r="S48" s="19"/>
      <c r="T48" s="19"/>
      <c r="U48" s="19"/>
      <c r="V48" s="20"/>
      <c r="W48" s="20"/>
      <c r="X48" s="20"/>
      <c r="Y48" s="13">
        <f t="shared" si="1"/>
        <v>0</v>
      </c>
      <c r="Z48" s="13"/>
      <c r="AA48" s="13"/>
      <c r="AB48" s="14"/>
      <c r="AC48" s="15"/>
    </row>
    <row r="49" spans="2:29" ht="20.100000000000001" customHeight="1" x14ac:dyDescent="0.15">
      <c r="B49" s="34"/>
      <c r="C49" s="4">
        <v>131</v>
      </c>
      <c r="D49" s="11"/>
      <c r="E49" s="11"/>
      <c r="F49" s="11"/>
      <c r="G49" s="11"/>
      <c r="H49" s="11"/>
      <c r="I49" s="11"/>
      <c r="J49" s="12"/>
      <c r="K49" s="14"/>
      <c r="L49" s="14"/>
      <c r="M49" s="14"/>
      <c r="N49" s="18"/>
      <c r="O49" s="18"/>
      <c r="P49" s="19"/>
      <c r="Q49" s="19"/>
      <c r="R49" s="19"/>
      <c r="S49" s="19"/>
      <c r="T49" s="19"/>
      <c r="U49" s="19"/>
      <c r="V49" s="20"/>
      <c r="W49" s="20"/>
      <c r="X49" s="20"/>
      <c r="Y49" s="13">
        <f t="shared" si="1"/>
        <v>0</v>
      </c>
      <c r="Z49" s="13"/>
      <c r="AA49" s="13"/>
      <c r="AB49" s="14"/>
      <c r="AC49" s="15"/>
    </row>
    <row r="50" spans="2:29" ht="20.100000000000001" customHeight="1" x14ac:dyDescent="0.15">
      <c r="B50" s="61" t="s">
        <v>21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85"/>
      <c r="O50" s="85"/>
      <c r="P50" s="13">
        <f>SUM(P21:R49)</f>
        <v>0</v>
      </c>
      <c r="Q50" s="13"/>
      <c r="R50" s="13"/>
      <c r="S50" s="13">
        <f>SUM(S21:U49)</f>
        <v>0</v>
      </c>
      <c r="T50" s="13"/>
      <c r="U50" s="13"/>
      <c r="V50" s="13">
        <f>SUM(V20:X49)</f>
        <v>0</v>
      </c>
      <c r="W50" s="13"/>
      <c r="X50" s="13"/>
      <c r="Y50" s="13">
        <f>SUM(Y21:AA49)</f>
        <v>0</v>
      </c>
      <c r="Z50" s="13"/>
      <c r="AA50" s="13"/>
      <c r="AB50" s="62"/>
      <c r="AC50" s="60"/>
    </row>
    <row r="51" spans="2:29" ht="20.100000000000001" customHeight="1" x14ac:dyDescent="0.15">
      <c r="B51" s="91" t="s">
        <v>12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3"/>
    </row>
    <row r="52" spans="2:29" ht="20.100000000000001" customHeight="1" x14ac:dyDescent="0.15">
      <c r="B52" s="94" t="s">
        <v>13</v>
      </c>
      <c r="C52" s="62"/>
      <c r="D52" s="62" t="s">
        <v>14</v>
      </c>
      <c r="E52" s="62"/>
      <c r="F52" s="62"/>
      <c r="G52" s="59" t="s">
        <v>15</v>
      </c>
      <c r="H52" s="62"/>
      <c r="I52" s="62"/>
      <c r="J52" s="62" t="s">
        <v>41</v>
      </c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59" t="s">
        <v>16</v>
      </c>
      <c r="W52" s="62"/>
      <c r="X52" s="62"/>
      <c r="Y52" s="59" t="s">
        <v>17</v>
      </c>
      <c r="Z52" s="62"/>
      <c r="AA52" s="62"/>
      <c r="AB52" s="62" t="s">
        <v>18</v>
      </c>
      <c r="AC52" s="60"/>
    </row>
    <row r="53" spans="2:29" ht="20.100000000000001" customHeight="1" x14ac:dyDescent="0.15">
      <c r="B53" s="61"/>
      <c r="C53" s="62"/>
      <c r="D53" s="62"/>
      <c r="E53" s="62"/>
      <c r="F53" s="62"/>
      <c r="G53" s="62"/>
      <c r="H53" s="62"/>
      <c r="I53" s="62"/>
      <c r="J53" s="62" t="s">
        <v>19</v>
      </c>
      <c r="K53" s="62"/>
      <c r="L53" s="62"/>
      <c r="M53" s="62" t="s">
        <v>20</v>
      </c>
      <c r="N53" s="62"/>
      <c r="O53" s="62"/>
      <c r="P53" s="62" t="s">
        <v>22</v>
      </c>
      <c r="Q53" s="62"/>
      <c r="R53" s="62"/>
      <c r="S53" s="62" t="s">
        <v>21</v>
      </c>
      <c r="T53" s="62"/>
      <c r="U53" s="62"/>
      <c r="V53" s="62"/>
      <c r="W53" s="62"/>
      <c r="X53" s="62"/>
      <c r="Y53" s="62"/>
      <c r="Z53" s="62"/>
      <c r="AA53" s="62"/>
      <c r="AB53" s="62"/>
      <c r="AC53" s="60"/>
    </row>
    <row r="54" spans="2:29" ht="24.95" customHeight="1" x14ac:dyDescent="0.15">
      <c r="B54" s="86"/>
      <c r="C54" s="14"/>
      <c r="D54" s="14"/>
      <c r="E54" s="14"/>
      <c r="F54" s="14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3">
        <f t="shared" ref="S54:S59" si="2">SUM(J54:R54)</f>
        <v>0</v>
      </c>
      <c r="T54" s="13"/>
      <c r="U54" s="13"/>
      <c r="V54" s="19"/>
      <c r="W54" s="19"/>
      <c r="X54" s="19"/>
      <c r="Y54" s="19"/>
      <c r="Z54" s="19"/>
      <c r="AA54" s="19"/>
      <c r="AB54" s="14"/>
      <c r="AC54" s="15"/>
    </row>
    <row r="55" spans="2:29" ht="24.95" customHeight="1" x14ac:dyDescent="0.15">
      <c r="B55" s="86"/>
      <c r="C55" s="14"/>
      <c r="D55" s="14"/>
      <c r="E55" s="14"/>
      <c r="F55" s="14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3">
        <f t="shared" si="2"/>
        <v>0</v>
      </c>
      <c r="T55" s="13"/>
      <c r="U55" s="13"/>
      <c r="V55" s="19"/>
      <c r="W55" s="19"/>
      <c r="X55" s="19"/>
      <c r="Y55" s="19"/>
      <c r="Z55" s="19"/>
      <c r="AA55" s="19"/>
      <c r="AB55" s="14"/>
      <c r="AC55" s="15"/>
    </row>
    <row r="56" spans="2:29" ht="24.95" customHeight="1" x14ac:dyDescent="0.15">
      <c r="B56" s="86"/>
      <c r="C56" s="14"/>
      <c r="D56" s="14"/>
      <c r="E56" s="14"/>
      <c r="F56" s="14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3">
        <f t="shared" si="2"/>
        <v>0</v>
      </c>
      <c r="T56" s="13"/>
      <c r="U56" s="13"/>
      <c r="V56" s="19"/>
      <c r="W56" s="19"/>
      <c r="X56" s="19"/>
      <c r="Y56" s="19"/>
      <c r="Z56" s="19"/>
      <c r="AA56" s="19"/>
      <c r="AB56" s="14"/>
      <c r="AC56" s="15"/>
    </row>
    <row r="57" spans="2:29" ht="24.95" customHeight="1" x14ac:dyDescent="0.15">
      <c r="B57" s="86"/>
      <c r="C57" s="14"/>
      <c r="D57" s="14"/>
      <c r="E57" s="14"/>
      <c r="F57" s="14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3">
        <f t="shared" si="2"/>
        <v>0</v>
      </c>
      <c r="T57" s="13"/>
      <c r="U57" s="13"/>
      <c r="V57" s="19"/>
      <c r="W57" s="19"/>
      <c r="X57" s="19"/>
      <c r="Y57" s="19"/>
      <c r="Z57" s="19"/>
      <c r="AA57" s="19"/>
      <c r="AB57" s="14"/>
      <c r="AC57" s="15"/>
    </row>
    <row r="58" spans="2:29" ht="24.95" customHeight="1" x14ac:dyDescent="0.15">
      <c r="B58" s="86"/>
      <c r="C58" s="14"/>
      <c r="D58" s="14"/>
      <c r="E58" s="14"/>
      <c r="F58" s="14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3">
        <f t="shared" si="2"/>
        <v>0</v>
      </c>
      <c r="T58" s="13"/>
      <c r="U58" s="13"/>
      <c r="V58" s="19"/>
      <c r="W58" s="19"/>
      <c r="X58" s="19"/>
      <c r="Y58" s="19"/>
      <c r="Z58" s="19"/>
      <c r="AA58" s="19"/>
      <c r="AB58" s="14"/>
      <c r="AC58" s="15"/>
    </row>
    <row r="59" spans="2:29" ht="24.95" customHeight="1" x14ac:dyDescent="0.15">
      <c r="B59" s="86"/>
      <c r="C59" s="14"/>
      <c r="D59" s="14"/>
      <c r="E59" s="14"/>
      <c r="F59" s="14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3">
        <f t="shared" si="2"/>
        <v>0</v>
      </c>
      <c r="T59" s="13"/>
      <c r="U59" s="13"/>
      <c r="V59" s="19"/>
      <c r="W59" s="19"/>
      <c r="X59" s="19"/>
      <c r="Y59" s="19"/>
      <c r="Z59" s="19"/>
      <c r="AA59" s="19"/>
      <c r="AB59" s="14"/>
      <c r="AC59" s="15"/>
    </row>
    <row r="60" spans="2:29" ht="24.95" customHeight="1" x14ac:dyDescent="0.15">
      <c r="B60" s="87" t="s">
        <v>21</v>
      </c>
      <c r="C60" s="88"/>
      <c r="D60" s="88"/>
      <c r="E60" s="88"/>
      <c r="F60" s="88"/>
      <c r="G60" s="89">
        <f>SUM(G54:I59)</f>
        <v>0</v>
      </c>
      <c r="H60" s="89"/>
      <c r="I60" s="89"/>
      <c r="J60" s="89">
        <f>SUM(J54:L59)</f>
        <v>0</v>
      </c>
      <c r="K60" s="89"/>
      <c r="L60" s="89"/>
      <c r="M60" s="89">
        <f>SUM(M54:O59)</f>
        <v>0</v>
      </c>
      <c r="N60" s="89"/>
      <c r="O60" s="89"/>
      <c r="P60" s="89">
        <f>SUM(P54:R59)</f>
        <v>0</v>
      </c>
      <c r="Q60" s="89"/>
      <c r="R60" s="89"/>
      <c r="S60" s="89">
        <f>SUM(S54:U59)</f>
        <v>0</v>
      </c>
      <c r="T60" s="89"/>
      <c r="U60" s="89"/>
      <c r="V60" s="89">
        <f>SUM(V54:X59)</f>
        <v>0</v>
      </c>
      <c r="W60" s="89"/>
      <c r="X60" s="89"/>
      <c r="Y60" s="89">
        <f>SUM(Y54:AA59)</f>
        <v>0</v>
      </c>
      <c r="Z60" s="89"/>
      <c r="AA60" s="89"/>
      <c r="AB60" s="88"/>
      <c r="AC60" s="95"/>
    </row>
    <row r="61" spans="2:29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2" t="s">
        <v>1</v>
      </c>
    </row>
  </sheetData>
  <mergeCells count="352">
    <mergeCell ref="AB29:AC29"/>
    <mergeCell ref="S30:U30"/>
    <mergeCell ref="Y37:AA37"/>
    <mergeCell ref="AB37:AC37"/>
    <mergeCell ref="Y32:AA32"/>
    <mergeCell ref="AB32:AC32"/>
    <mergeCell ref="AB34:AC34"/>
    <mergeCell ref="Y35:AA35"/>
    <mergeCell ref="AB35:AC35"/>
    <mergeCell ref="S29:U29"/>
    <mergeCell ref="V29:X29"/>
    <mergeCell ref="Y30:AA30"/>
    <mergeCell ref="Y31:AA31"/>
    <mergeCell ref="D30:J30"/>
    <mergeCell ref="K30:M30"/>
    <mergeCell ref="P34:R34"/>
    <mergeCell ref="D32:J32"/>
    <mergeCell ref="K32:M32"/>
    <mergeCell ref="N32:O32"/>
    <mergeCell ref="P32:R32"/>
    <mergeCell ref="N31:O31"/>
    <mergeCell ref="P31:R31"/>
    <mergeCell ref="N30:O30"/>
    <mergeCell ref="D33:J33"/>
    <mergeCell ref="K31:M31"/>
    <mergeCell ref="N29:O29"/>
    <mergeCell ref="P29:R29"/>
    <mergeCell ref="Y29:AA29"/>
    <mergeCell ref="V30:X30"/>
    <mergeCell ref="K33:M33"/>
    <mergeCell ref="K28:M28"/>
    <mergeCell ref="S36:U36"/>
    <mergeCell ref="V36:X36"/>
    <mergeCell ref="N33:O33"/>
    <mergeCell ref="P33:R33"/>
    <mergeCell ref="S33:U33"/>
    <mergeCell ref="V33:X33"/>
    <mergeCell ref="S32:U32"/>
    <mergeCell ref="Y20:AA20"/>
    <mergeCell ref="AB20:AC20"/>
    <mergeCell ref="S22:U22"/>
    <mergeCell ref="S26:U26"/>
    <mergeCell ref="S24:U24"/>
    <mergeCell ref="V24:X24"/>
    <mergeCell ref="V23:X23"/>
    <mergeCell ref="AB23:AC23"/>
    <mergeCell ref="Y24:AA24"/>
    <mergeCell ref="AB24:AC24"/>
    <mergeCell ref="V25:X25"/>
    <mergeCell ref="AB26:AC26"/>
    <mergeCell ref="AB42:AC42"/>
    <mergeCell ref="K42:M42"/>
    <mergeCell ref="K49:M49"/>
    <mergeCell ref="N49:O49"/>
    <mergeCell ref="P49:R49"/>
    <mergeCell ref="S49:U49"/>
    <mergeCell ref="Y45:AA45"/>
    <mergeCell ref="Y46:AA46"/>
    <mergeCell ref="AB46:AC46"/>
    <mergeCell ref="P42:R42"/>
    <mergeCell ref="N48:O48"/>
    <mergeCell ref="K45:M45"/>
    <mergeCell ref="N45:O45"/>
    <mergeCell ref="V42:X42"/>
    <mergeCell ref="AB43:AC43"/>
    <mergeCell ref="Y43:AA43"/>
    <mergeCell ref="V43:X43"/>
    <mergeCell ref="Y44:AA44"/>
    <mergeCell ref="AB44:AC44"/>
    <mergeCell ref="AB45:AC45"/>
    <mergeCell ref="Y47:AA47"/>
    <mergeCell ref="P48:R48"/>
    <mergeCell ref="S48:U48"/>
    <mergeCell ref="V48:X48"/>
    <mergeCell ref="Y60:AA60"/>
    <mergeCell ref="AB60:AC60"/>
    <mergeCell ref="V59:X59"/>
    <mergeCell ref="Y59:AA59"/>
    <mergeCell ref="AB59:AC59"/>
    <mergeCell ref="V49:X49"/>
    <mergeCell ref="Y49:AA49"/>
    <mergeCell ref="AB49:AC49"/>
    <mergeCell ref="V60:X60"/>
    <mergeCell ref="Y58:AA58"/>
    <mergeCell ref="AB56:AC56"/>
    <mergeCell ref="Y54:AA54"/>
    <mergeCell ref="AB55:AC55"/>
    <mergeCell ref="Y55:AA55"/>
    <mergeCell ref="AB54:AC54"/>
    <mergeCell ref="AB50:AC50"/>
    <mergeCell ref="Y50:AA50"/>
    <mergeCell ref="M59:O59"/>
    <mergeCell ref="P59:R59"/>
    <mergeCell ref="S59:U59"/>
    <mergeCell ref="P20:R20"/>
    <mergeCell ref="D46:J46"/>
    <mergeCell ref="S20:U20"/>
    <mergeCell ref="V20:X20"/>
    <mergeCell ref="S34:U34"/>
    <mergeCell ref="V34:X34"/>
    <mergeCell ref="P57:R57"/>
    <mergeCell ref="P55:R55"/>
    <mergeCell ref="M55:O55"/>
    <mergeCell ref="S54:U54"/>
    <mergeCell ref="V54:X54"/>
    <mergeCell ref="S55:U55"/>
    <mergeCell ref="V55:X55"/>
    <mergeCell ref="B51:AC51"/>
    <mergeCell ref="B52:C53"/>
    <mergeCell ref="D52:F53"/>
    <mergeCell ref="G52:I53"/>
    <mergeCell ref="J52:U52"/>
    <mergeCell ref="V52:X53"/>
    <mergeCell ref="AB52:AC53"/>
    <mergeCell ref="J53:L53"/>
    <mergeCell ref="B60:C60"/>
    <mergeCell ref="D60:F60"/>
    <mergeCell ref="G60:I60"/>
    <mergeCell ref="J60:L60"/>
    <mergeCell ref="S57:U57"/>
    <mergeCell ref="AB58:AC58"/>
    <mergeCell ref="M60:O60"/>
    <mergeCell ref="P60:R60"/>
    <mergeCell ref="S60:U60"/>
    <mergeCell ref="V58:X58"/>
    <mergeCell ref="B59:C59"/>
    <mergeCell ref="P58:R58"/>
    <mergeCell ref="S58:U58"/>
    <mergeCell ref="D59:F59"/>
    <mergeCell ref="G59:I59"/>
    <mergeCell ref="J59:L59"/>
    <mergeCell ref="AB57:AC57"/>
    <mergeCell ref="B58:C58"/>
    <mergeCell ref="D58:F58"/>
    <mergeCell ref="G58:I58"/>
    <mergeCell ref="J58:L58"/>
    <mergeCell ref="M58:O58"/>
    <mergeCell ref="V57:X57"/>
    <mergeCell ref="Y57:AA57"/>
    <mergeCell ref="B57:C57"/>
    <mergeCell ref="D57:F57"/>
    <mergeCell ref="G57:I57"/>
    <mergeCell ref="J57:L57"/>
    <mergeCell ref="M57:O57"/>
    <mergeCell ref="P56:R56"/>
    <mergeCell ref="S56:U56"/>
    <mergeCell ref="V56:X56"/>
    <mergeCell ref="Y56:AA56"/>
    <mergeCell ref="B56:C56"/>
    <mergeCell ref="D56:F56"/>
    <mergeCell ref="G56:I56"/>
    <mergeCell ref="J56:L56"/>
    <mergeCell ref="M56:O56"/>
    <mergeCell ref="B54:C54"/>
    <mergeCell ref="D54:F54"/>
    <mergeCell ref="G54:I54"/>
    <mergeCell ref="J54:L54"/>
    <mergeCell ref="B55:C55"/>
    <mergeCell ref="D55:F55"/>
    <mergeCell ref="G55:I55"/>
    <mergeCell ref="J55:L55"/>
    <mergeCell ref="P54:R54"/>
    <mergeCell ref="P53:R53"/>
    <mergeCell ref="S53:U53"/>
    <mergeCell ref="Y52:AA53"/>
    <mergeCell ref="S50:U50"/>
    <mergeCell ref="V50:X50"/>
    <mergeCell ref="D29:J29"/>
    <mergeCell ref="D31:J31"/>
    <mergeCell ref="K29:M29"/>
    <mergeCell ref="M54:O54"/>
    <mergeCell ref="M53:O53"/>
    <mergeCell ref="D41:J41"/>
    <mergeCell ref="K41:M41"/>
    <mergeCell ref="N41:O41"/>
    <mergeCell ref="D45:J45"/>
    <mergeCell ref="D43:J43"/>
    <mergeCell ref="B50:J50"/>
    <mergeCell ref="K50:M50"/>
    <mergeCell ref="N50:O50"/>
    <mergeCell ref="P50:R50"/>
    <mergeCell ref="K48:M48"/>
    <mergeCell ref="Y41:AA41"/>
    <mergeCell ref="V41:X41"/>
    <mergeCell ref="Y40:AA40"/>
    <mergeCell ref="Y42:AA42"/>
    <mergeCell ref="D20:J20"/>
    <mergeCell ref="K20:M20"/>
    <mergeCell ref="N20:O20"/>
    <mergeCell ref="D37:J37"/>
    <mergeCell ref="K37:M37"/>
    <mergeCell ref="K43:M43"/>
    <mergeCell ref="N43:O43"/>
    <mergeCell ref="P46:R46"/>
    <mergeCell ref="S46:U46"/>
    <mergeCell ref="K46:M46"/>
    <mergeCell ref="N46:O46"/>
    <mergeCell ref="N44:O44"/>
    <mergeCell ref="P44:R44"/>
    <mergeCell ref="S44:U44"/>
    <mergeCell ref="P43:R43"/>
    <mergeCell ref="D42:J42"/>
    <mergeCell ref="N42:O42"/>
    <mergeCell ref="S42:U42"/>
    <mergeCell ref="P41:R41"/>
    <mergeCell ref="D40:J40"/>
    <mergeCell ref="K36:M36"/>
    <mergeCell ref="N36:O36"/>
    <mergeCell ref="K40:M40"/>
    <mergeCell ref="N40:O40"/>
    <mergeCell ref="V27:X27"/>
    <mergeCell ref="V28:X28"/>
    <mergeCell ref="AB27:AC27"/>
    <mergeCell ref="Y28:AA28"/>
    <mergeCell ref="P40:R40"/>
    <mergeCell ref="D39:J39"/>
    <mergeCell ref="K39:M39"/>
    <mergeCell ref="N39:O39"/>
    <mergeCell ref="N37:O37"/>
    <mergeCell ref="D34:J34"/>
    <mergeCell ref="K34:M34"/>
    <mergeCell ref="N34:O34"/>
    <mergeCell ref="D35:J35"/>
    <mergeCell ref="N35:O35"/>
    <mergeCell ref="D38:J38"/>
    <mergeCell ref="K38:M38"/>
    <mergeCell ref="N38:O38"/>
    <mergeCell ref="K35:M35"/>
    <mergeCell ref="D36:J36"/>
    <mergeCell ref="P37:R37"/>
    <mergeCell ref="P36:R36"/>
    <mergeCell ref="S37:U37"/>
    <mergeCell ref="V37:X37"/>
    <mergeCell ref="S35:U35"/>
    <mergeCell ref="AB28:AC28"/>
    <mergeCell ref="Y26:AA26"/>
    <mergeCell ref="D22:J22"/>
    <mergeCell ref="AB21:AC21"/>
    <mergeCell ref="V22:X22"/>
    <mergeCell ref="Y22:AA22"/>
    <mergeCell ref="AB22:AC22"/>
    <mergeCell ref="AB25:AC25"/>
    <mergeCell ref="Y25:AA25"/>
    <mergeCell ref="Y23:AA23"/>
    <mergeCell ref="S27:U27"/>
    <mergeCell ref="P23:R23"/>
    <mergeCell ref="P21:R21"/>
    <mergeCell ref="Y21:AA21"/>
    <mergeCell ref="D21:J21"/>
    <mergeCell ref="K21:M21"/>
    <mergeCell ref="N21:O21"/>
    <mergeCell ref="V21:X21"/>
    <mergeCell ref="P22:R22"/>
    <mergeCell ref="S23:U23"/>
    <mergeCell ref="N25:O25"/>
    <mergeCell ref="P25:R25"/>
    <mergeCell ref="N28:O28"/>
    <mergeCell ref="V26:X26"/>
    <mergeCell ref="S21:U21"/>
    <mergeCell ref="D28:J28"/>
    <mergeCell ref="K22:M22"/>
    <mergeCell ref="N22:O22"/>
    <mergeCell ref="D26:J26"/>
    <mergeCell ref="K26:M26"/>
    <mergeCell ref="N26:O26"/>
    <mergeCell ref="K25:M25"/>
    <mergeCell ref="D23:J23"/>
    <mergeCell ref="K23:M23"/>
    <mergeCell ref="N23:O23"/>
    <mergeCell ref="D25:J25"/>
    <mergeCell ref="S28:U28"/>
    <mergeCell ref="P28:R28"/>
    <mergeCell ref="P26:R26"/>
    <mergeCell ref="K27:M27"/>
    <mergeCell ref="N27:O27"/>
    <mergeCell ref="P27:R27"/>
    <mergeCell ref="D24:J24"/>
    <mergeCell ref="K24:M24"/>
    <mergeCell ref="N24:O24"/>
    <mergeCell ref="P24:R24"/>
    <mergeCell ref="D27:J27"/>
    <mergeCell ref="S25:U25"/>
    <mergeCell ref="B5:AC5"/>
    <mergeCell ref="C7:K7"/>
    <mergeCell ref="C8:K8"/>
    <mergeCell ref="C9:K9"/>
    <mergeCell ref="AB19:AC19"/>
    <mergeCell ref="B19:J19"/>
    <mergeCell ref="K19:M19"/>
    <mergeCell ref="N19:O19"/>
    <mergeCell ref="P19:R19"/>
    <mergeCell ref="Y15:AC15"/>
    <mergeCell ref="C10:K10"/>
    <mergeCell ref="B12:AC12"/>
    <mergeCell ref="U15:X15"/>
    <mergeCell ref="V19:X19"/>
    <mergeCell ref="Y19:AA19"/>
    <mergeCell ref="S19:U19"/>
    <mergeCell ref="B20:B49"/>
    <mergeCell ref="AB47:AC47"/>
    <mergeCell ref="D48:J48"/>
    <mergeCell ref="U16:X16"/>
    <mergeCell ref="Y27:AA27"/>
    <mergeCell ref="AB41:AC41"/>
    <mergeCell ref="Y34:AA34"/>
    <mergeCell ref="Y36:AA36"/>
    <mergeCell ref="AB36:AC36"/>
    <mergeCell ref="Y39:AA39"/>
    <mergeCell ref="AB39:AC39"/>
    <mergeCell ref="B18:AC18"/>
    <mergeCell ref="B15:C16"/>
    <mergeCell ref="D15:E16"/>
    <mergeCell ref="F15:T16"/>
    <mergeCell ref="Y16:AC16"/>
    <mergeCell ref="AB30:AC30"/>
    <mergeCell ref="Y33:AA33"/>
    <mergeCell ref="AB31:AC31"/>
    <mergeCell ref="P30:R30"/>
    <mergeCell ref="S31:U31"/>
    <mergeCell ref="V31:X31"/>
    <mergeCell ref="V32:X32"/>
    <mergeCell ref="AB33:AC33"/>
    <mergeCell ref="AB40:AC40"/>
    <mergeCell ref="Y38:AA38"/>
    <mergeCell ref="AB38:AC38"/>
    <mergeCell ref="S41:U41"/>
    <mergeCell ref="P39:R39"/>
    <mergeCell ref="S39:U39"/>
    <mergeCell ref="V39:X39"/>
    <mergeCell ref="P35:R35"/>
    <mergeCell ref="V38:X38"/>
    <mergeCell ref="P38:R38"/>
    <mergeCell ref="S40:U40"/>
    <mergeCell ref="V40:X40"/>
    <mergeCell ref="S38:U38"/>
    <mergeCell ref="V35:X35"/>
    <mergeCell ref="Y48:AA48"/>
    <mergeCell ref="AB48:AC48"/>
    <mergeCell ref="D47:J47"/>
    <mergeCell ref="K47:M47"/>
    <mergeCell ref="N47:O47"/>
    <mergeCell ref="P47:R47"/>
    <mergeCell ref="V46:X46"/>
    <mergeCell ref="S43:U43"/>
    <mergeCell ref="D44:J44"/>
    <mergeCell ref="K44:M44"/>
    <mergeCell ref="P45:R45"/>
    <mergeCell ref="S45:U45"/>
    <mergeCell ref="V44:X44"/>
    <mergeCell ref="V47:X47"/>
    <mergeCell ref="V45:X45"/>
    <mergeCell ref="S47:U47"/>
  </mergeCells>
  <phoneticPr fontId="3" type="noConversion"/>
  <hyperlinks>
    <hyperlink ref="C7:K7" r:id="rId1" tooltip="법인세법시행규칙 별지 제4호" display="최저한세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6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6의2</vt:lpstr>
      <vt:lpstr>'6의2'!Print_Area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2012-02-06T02:53:08Z</cp:lastPrinted>
  <dcterms:created xsi:type="dcterms:W3CDTF">2006-07-21T07:00:55Z</dcterms:created>
  <dcterms:modified xsi:type="dcterms:W3CDTF">2019-01-15T03:30:21Z</dcterms:modified>
</cp:coreProperties>
</file>