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codeName="ThisWorkbook" defaultThemeVersion="124226"/>
  <mc:AlternateContent xmlns:mc="http://schemas.openxmlformats.org/markup-compatibility/2006">
    <mc:Choice Requires="x15">
      <x15ac:absPath xmlns:x15ac="http://schemas.microsoft.com/office/spreadsheetml/2010/11/ac" url="C:\Users\user\Desktop\김형래\영화조세통람\2021\일사천리\법인세\일사천리2021B01_220216\서식\"/>
    </mc:Choice>
  </mc:AlternateContent>
  <xr:revisionPtr revIDLastSave="0" documentId="13_ncr:1_{2A97C39B-860A-405D-B489-C17D776DE0D7}" xr6:coauthVersionLast="36" xr6:coauthVersionMax="36" xr10:uidLastSave="{00000000-0000-0000-0000-000000000000}"/>
  <bookViews>
    <workbookView xWindow="360" yWindow="108" windowWidth="17400" windowHeight="11376" xr2:uid="{00000000-000D-0000-FFFF-FFFF00000000}"/>
  </bookViews>
  <sheets>
    <sheet name="8부표3" sheetId="1" r:id="rId1"/>
    <sheet name="별지(1)" sheetId="3" r:id="rId2"/>
  </sheets>
  <externalReferences>
    <externalReference r:id="rId3"/>
  </externalReferences>
  <definedNames>
    <definedName name="_xlnm.Print_Area" localSheetId="0">'8부표3'!$B$14:$BQ$92</definedName>
    <definedName name="_xlnm.Print_Area" localSheetId="1">'별지(1)'!$B$2:$BP$45</definedName>
  </definedNames>
  <calcPr calcId="191029"/>
</workbook>
</file>

<file path=xl/calcChain.xml><?xml version="1.0" encoding="utf-8"?>
<calcChain xmlns="http://schemas.openxmlformats.org/spreadsheetml/2006/main">
  <c r="AQ91" i="1" l="1"/>
  <c r="AO91" i="1"/>
  <c r="AM91" i="1"/>
  <c r="AK91" i="1"/>
  <c r="AI91" i="1"/>
  <c r="AF91" i="1"/>
  <c r="AQ44" i="3"/>
  <c r="AO44" i="3"/>
  <c r="AM44" i="3"/>
  <c r="AK44" i="3"/>
  <c r="AI44" i="3"/>
  <c r="AS43" i="3"/>
  <c r="AS42" i="3"/>
  <c r="AS41" i="3"/>
  <c r="AS40" i="3"/>
  <c r="AS39" i="3"/>
  <c r="AS44" i="3" s="1"/>
  <c r="AQ38" i="3"/>
  <c r="AO38" i="3"/>
  <c r="AM38" i="3"/>
  <c r="AK38" i="3"/>
  <c r="AI38" i="3"/>
  <c r="AS37" i="3"/>
  <c r="AS36" i="3"/>
  <c r="AS35" i="3"/>
  <c r="AS38" i="3" s="1"/>
  <c r="AS34" i="3"/>
  <c r="AS33" i="3"/>
  <c r="AQ32" i="3"/>
  <c r="AO32" i="3"/>
  <c r="AM32" i="3"/>
  <c r="AK32" i="3"/>
  <c r="AI32" i="3"/>
  <c r="AS31" i="3"/>
  <c r="AS30" i="3"/>
  <c r="AS29" i="3"/>
  <c r="AS28" i="3"/>
  <c r="AS27" i="3"/>
  <c r="AS32" i="3" s="1"/>
  <c r="AQ26" i="3"/>
  <c r="AO26" i="3"/>
  <c r="AM26" i="3"/>
  <c r="AK26" i="3"/>
  <c r="AI26" i="3"/>
  <c r="AS25" i="3"/>
  <c r="AS24" i="3"/>
  <c r="AS23" i="3"/>
  <c r="AS26" i="3" s="1"/>
  <c r="AS22" i="3"/>
  <c r="AS21" i="3"/>
  <c r="AQ20" i="3"/>
  <c r="AO20" i="3"/>
  <c r="AM20" i="3"/>
  <c r="AK20" i="3"/>
  <c r="AI20" i="3"/>
  <c r="AS19" i="3"/>
  <c r="AS18" i="3"/>
  <c r="AS17" i="3"/>
  <c r="AS16" i="3"/>
  <c r="AS15" i="3"/>
  <c r="AS20" i="3" s="1"/>
  <c r="AQ14" i="3"/>
  <c r="AO14" i="3"/>
  <c r="AM14" i="3"/>
  <c r="AK14" i="3"/>
  <c r="AI14" i="3"/>
  <c r="AS13" i="3"/>
  <c r="AS12" i="3"/>
  <c r="AS11" i="3"/>
  <c r="AS14" i="3" s="1"/>
  <c r="AS10" i="3"/>
  <c r="AS9" i="3"/>
  <c r="AQ90" i="1"/>
  <c r="AO90" i="1"/>
  <c r="AM90" i="1"/>
  <c r="AK90" i="1"/>
  <c r="AI90" i="1"/>
  <c r="AS86" i="1"/>
  <c r="AS87" i="1"/>
  <c r="AS88" i="1"/>
  <c r="AS89" i="1"/>
  <c r="AS85" i="1"/>
  <c r="AQ84" i="1"/>
  <c r="AO84" i="1"/>
  <c r="AM84" i="1"/>
  <c r="AK84" i="1"/>
  <c r="AI84" i="1"/>
  <c r="AS80" i="1"/>
  <c r="AS81" i="1"/>
  <c r="AS82" i="1"/>
  <c r="AS83" i="1"/>
  <c r="AS79" i="1"/>
  <c r="BJ75" i="1" l="1"/>
  <c r="BH4" i="3" l="1"/>
  <c r="BH3" i="3"/>
  <c r="F3" i="3"/>
  <c r="BH16" i="1"/>
  <c r="BH15" i="1"/>
  <c r="F15" i="1"/>
  <c r="Z84" i="1" l="1"/>
  <c r="Z90" i="1"/>
  <c r="AC84" i="1"/>
  <c r="AC90" i="1"/>
  <c r="AF84" i="1"/>
  <c r="AF90" i="1"/>
  <c r="W84" i="1"/>
  <c r="W90" i="1"/>
  <c r="AF44" i="3"/>
  <c r="AC44" i="3"/>
  <c r="Z44" i="3"/>
  <c r="W44" i="3"/>
  <c r="AF38" i="3"/>
  <c r="AC38" i="3"/>
  <c r="Z38" i="3"/>
  <c r="W38" i="3"/>
  <c r="AF32" i="3"/>
  <c r="AC32" i="3"/>
  <c r="Z32" i="3"/>
  <c r="W32" i="3"/>
  <c r="AF26" i="3"/>
  <c r="AC26" i="3"/>
  <c r="Z26" i="3"/>
  <c r="W26" i="3"/>
  <c r="AF20" i="3"/>
  <c r="AC20" i="3"/>
  <c r="Z20" i="3"/>
  <c r="W20" i="3"/>
  <c r="AF14" i="3"/>
  <c r="AC14" i="3"/>
  <c r="Z14" i="3"/>
  <c r="W14" i="3"/>
  <c r="BE40" i="3"/>
  <c r="BM40" i="3" s="1"/>
  <c r="BE41" i="3"/>
  <c r="BE42" i="3"/>
  <c r="BM42" i="3" s="1"/>
  <c r="BE43" i="3"/>
  <c r="BM43" i="3" s="1"/>
  <c r="BE39" i="3"/>
  <c r="BM39" i="3" s="1"/>
  <c r="BE34" i="3"/>
  <c r="BM34" i="3" s="1"/>
  <c r="BE35" i="3"/>
  <c r="BE36" i="3"/>
  <c r="BM36" i="3" s="1"/>
  <c r="BE37" i="3"/>
  <c r="BM37" i="3" s="1"/>
  <c r="BE33" i="3"/>
  <c r="BM33" i="3" s="1"/>
  <c r="BE28" i="3"/>
  <c r="BM28" i="3" s="1"/>
  <c r="BE29" i="3"/>
  <c r="BM29" i="3" s="1"/>
  <c r="BE30" i="3"/>
  <c r="BM30" i="3" s="1"/>
  <c r="BE31" i="3"/>
  <c r="BM31" i="3" s="1"/>
  <c r="BE27" i="3"/>
  <c r="BE22" i="3"/>
  <c r="BM22" i="3" s="1"/>
  <c r="BE23" i="3"/>
  <c r="BE24" i="3"/>
  <c r="BM24" i="3" s="1"/>
  <c r="BE25" i="3"/>
  <c r="BM25" i="3" s="1"/>
  <c r="BE21" i="3"/>
  <c r="BM21" i="3" s="1"/>
  <c r="BE16" i="3"/>
  <c r="BM16" i="3" s="1"/>
  <c r="BE17" i="3"/>
  <c r="BM17" i="3" s="1"/>
  <c r="BE18" i="3"/>
  <c r="BM18" i="3" s="1"/>
  <c r="BE19" i="3"/>
  <c r="BM19" i="3" s="1"/>
  <c r="BE15" i="3"/>
  <c r="BE10" i="3"/>
  <c r="BM10" i="3" s="1"/>
  <c r="BE11" i="3"/>
  <c r="BE12" i="3"/>
  <c r="BM12" i="3" s="1"/>
  <c r="BE13" i="3"/>
  <c r="BM13" i="3" s="1"/>
  <c r="BE9" i="3"/>
  <c r="BM9" i="3" s="1"/>
  <c r="BE86" i="1"/>
  <c r="BM86" i="1" s="1"/>
  <c r="BE87" i="1"/>
  <c r="BM87" i="1" s="1"/>
  <c r="BE88" i="1"/>
  <c r="BM88" i="1" s="1"/>
  <c r="BE89" i="1"/>
  <c r="BM89" i="1" s="1"/>
  <c r="BE85" i="1"/>
  <c r="BE80" i="1"/>
  <c r="BM80" i="1" s="1"/>
  <c r="BE81" i="1"/>
  <c r="BM81" i="1" s="1"/>
  <c r="BE82" i="1"/>
  <c r="BM82" i="1" s="1"/>
  <c r="BE83" i="1"/>
  <c r="BM83" i="1" s="1"/>
  <c r="BE79" i="1"/>
  <c r="BM79" i="1" s="1"/>
  <c r="BA44" i="3"/>
  <c r="BA38" i="3"/>
  <c r="BA32" i="3"/>
  <c r="BA26" i="3"/>
  <c r="BA20" i="3"/>
  <c r="BA14" i="3"/>
  <c r="BA90" i="1"/>
  <c r="BA84" i="1"/>
  <c r="K84" i="1"/>
  <c r="G84" i="1"/>
  <c r="G90" i="1"/>
  <c r="BI84" i="1"/>
  <c r="BI90" i="1"/>
  <c r="BI14" i="3"/>
  <c r="BI20" i="3"/>
  <c r="BI26" i="3"/>
  <c r="BI32" i="3"/>
  <c r="BI38" i="3"/>
  <c r="BI44" i="3"/>
  <c r="AW84" i="1"/>
  <c r="AW90" i="1"/>
  <c r="AW14" i="3"/>
  <c r="AW20" i="3"/>
  <c r="AW26" i="3"/>
  <c r="AW32" i="3"/>
  <c r="AW38" i="3"/>
  <c r="AW44" i="3"/>
  <c r="S84" i="1"/>
  <c r="S90" i="1"/>
  <c r="S14" i="3"/>
  <c r="S20" i="3"/>
  <c r="S26" i="3"/>
  <c r="S32" i="3"/>
  <c r="S38" i="3"/>
  <c r="S44" i="3"/>
  <c r="O84" i="1"/>
  <c r="O90" i="1"/>
  <c r="O14" i="3"/>
  <c r="O20" i="3"/>
  <c r="O26" i="3"/>
  <c r="O32" i="3"/>
  <c r="O38" i="3"/>
  <c r="O44" i="3"/>
  <c r="K90" i="1"/>
  <c r="K14" i="3"/>
  <c r="K20" i="3"/>
  <c r="K26" i="3"/>
  <c r="K32" i="3"/>
  <c r="K38" i="3"/>
  <c r="K44" i="3"/>
  <c r="G14" i="3"/>
  <c r="G20" i="3"/>
  <c r="G26" i="3"/>
  <c r="G32" i="3"/>
  <c r="G38" i="3"/>
  <c r="G44" i="3"/>
  <c r="S91" i="1" l="1"/>
  <c r="O91" i="1"/>
  <c r="AS90" i="1"/>
  <c r="AW91" i="1"/>
  <c r="BI91" i="1"/>
  <c r="G91" i="1"/>
  <c r="Z91" i="1"/>
  <c r="W91" i="1"/>
  <c r="K91" i="1"/>
  <c r="BA91" i="1"/>
  <c r="AC91" i="1"/>
  <c r="BE84" i="1"/>
  <c r="BE20" i="3"/>
  <c r="BM15" i="3"/>
  <c r="BM20" i="3" s="1"/>
  <c r="BM84" i="1"/>
  <c r="BE14" i="3"/>
  <c r="BM11" i="3"/>
  <c r="BM14" i="3" s="1"/>
  <c r="BE32" i="3"/>
  <c r="BM27" i="3"/>
  <c r="BM32" i="3" s="1"/>
  <c r="BM23" i="3"/>
  <c r="BM26" i="3" s="1"/>
  <c r="BE26" i="3"/>
  <c r="BE90" i="1"/>
  <c r="BM85" i="1"/>
  <c r="BM90" i="1" s="1"/>
  <c r="BE38" i="3"/>
  <c r="BM35" i="3"/>
  <c r="BM38" i="3" s="1"/>
  <c r="BM41" i="3"/>
  <c r="BM44" i="3" s="1"/>
  <c r="BE44" i="3"/>
  <c r="AS84" i="1"/>
  <c r="AS91" i="1" l="1"/>
  <c r="BM91" i="1"/>
  <c r="BE9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이병진</author>
    <author>정태조</author>
    <author>박상윤</author>
    <author>choskng</author>
  </authors>
  <commentList>
    <comment ref="M15" authorId="0" shapeId="0" xr:uid="{00000000-0006-0000-0000-000001000000}">
      <text>
        <r>
          <rPr>
            <sz val="9"/>
            <color indexed="81"/>
            <rFont val="굴림"/>
            <family val="3"/>
            <charset val="129"/>
          </rPr>
          <t xml:space="preserve">  1. 104공제대상세액을 107당기분란에 적습니다.
   2. 108이월분란에는 101구분별, 사업연도별로 전기의 120이월액을 적습니다.
   3. 107당기분세액은 109당기분란에 적고, 108이월분세액은 110란, 111란, 112란, 113란 및 114란의 해당 연도란에 적습니다..
   4. 116최저한세 적용에 따른 미공제액란의 합계(※표란)에는 “최저한세조정계산서(별지 제4호서식)”의 ④란 중 124세액공제란의 금액을 옮겨 적고, 「조세특례제한법」 제144조제2항에 규정된 순서에 따라 116란의 최저한세 적용에 따른 미공제액의 각 란에 조정하여 적습니다.
   5. 법령의 개정에 따라 종전규정 또는 새로운 규정에 따라 공제받는 경우에는 101란부터 104란까지의 빈 란에 그 내용을 적습니다.
</t>
        </r>
      </text>
    </comment>
    <comment ref="D77" authorId="1" shapeId="0" xr:uid="{00000000-0006-0000-0000-000002000000}">
      <text>
        <r>
          <rPr>
            <b/>
            <sz val="9"/>
            <color indexed="81"/>
            <rFont val="굴림"/>
            <family val="3"/>
            <charset val="129"/>
          </rPr>
          <t>이월된 공제대상세액이 발생한 사업연도와 종료월을 적습니다.</t>
        </r>
      </text>
    </comment>
    <comment ref="O77" authorId="0" shapeId="0" xr:uid="{00000000-0006-0000-0000-000003000000}">
      <text>
        <r>
          <rPr>
            <sz val="9"/>
            <color indexed="81"/>
            <rFont val="굴림"/>
            <family val="3"/>
            <charset val="129"/>
          </rPr>
          <t xml:space="preserve">109.당기분란에는 당기분 세액을 적고, 110.란, 111.란, 112.란, 113.란 및 114.란의 해당 연도란에는 108.이월분 세액을 각각 적습니다.
</t>
        </r>
      </text>
    </comment>
    <comment ref="AW77" authorId="2" shapeId="0" xr:uid="{00000000-0006-0000-0000-000004000000}">
      <text>
        <r>
          <rPr>
            <sz val="9"/>
            <color indexed="81"/>
            <rFont val="Tahoma"/>
            <family val="2"/>
          </rPr>
          <t xml:space="preserve">
116.</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미공제액란의</t>
        </r>
        <r>
          <rPr>
            <sz val="9"/>
            <color indexed="81"/>
            <rFont val="Tahoma"/>
            <family val="2"/>
          </rPr>
          <t xml:space="preserve"> </t>
        </r>
        <r>
          <rPr>
            <sz val="9"/>
            <color indexed="81"/>
            <rFont val="돋움"/>
            <family val="3"/>
            <charset val="129"/>
          </rPr>
          <t>합계</t>
        </r>
        <r>
          <rPr>
            <sz val="9"/>
            <color indexed="81"/>
            <rFont val="Tahoma"/>
            <family val="2"/>
          </rPr>
          <t>(</t>
        </r>
        <r>
          <rPr>
            <sz val="9"/>
            <color indexed="81"/>
            <rFont val="돋움"/>
            <family val="3"/>
            <charset val="129"/>
          </rPr>
          <t>※표란</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최저한세조정계산서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호</t>
        </r>
        <r>
          <rPr>
            <sz val="9"/>
            <color indexed="81"/>
            <rFont val="Tahoma"/>
            <family val="2"/>
          </rPr>
          <t xml:space="preserve"> </t>
        </r>
        <r>
          <rPr>
            <sz val="9"/>
            <color indexed="81"/>
            <rFont val="돋움"/>
            <family val="3"/>
            <charset val="129"/>
          </rPr>
          <t>서식</t>
        </r>
        <r>
          <rPr>
            <sz val="9"/>
            <color indexed="81"/>
            <rFont val="Tahoma"/>
            <family val="2"/>
          </rPr>
          <t>)</t>
        </r>
        <r>
          <rPr>
            <sz val="9"/>
            <color indexed="81"/>
            <rFont val="돋움"/>
            <family val="3"/>
            <charset val="129"/>
          </rPr>
          <t>상의</t>
        </r>
        <r>
          <rPr>
            <sz val="9"/>
            <color indexed="81"/>
            <rFont val="Tahoma"/>
            <family val="2"/>
          </rPr>
          <t xml:space="preserve"> </t>
        </r>
        <r>
          <rPr>
            <sz val="9"/>
            <color indexed="81"/>
            <rFont val="돋움"/>
            <family val="3"/>
            <charset val="129"/>
          </rPr>
          <t>④란중</t>
        </r>
        <r>
          <rPr>
            <sz val="9"/>
            <color indexed="81"/>
            <rFont val="Tahoma"/>
            <family val="2"/>
          </rPr>
          <t xml:space="preserve"> 124.</t>
        </r>
        <r>
          <rPr>
            <sz val="9"/>
            <color indexed="81"/>
            <rFont val="돋움"/>
            <family val="3"/>
            <charset val="129"/>
          </rPr>
          <t>세액공제란의</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옮겨</t>
        </r>
        <r>
          <rPr>
            <sz val="9"/>
            <color indexed="81"/>
            <rFont val="Tahoma"/>
            <family val="2"/>
          </rPr>
          <t xml:space="preserve"> </t>
        </r>
        <r>
          <rPr>
            <sz val="9"/>
            <color indexed="81"/>
            <rFont val="돋움"/>
            <family val="3"/>
            <charset val="129"/>
          </rPr>
          <t>적고「조세특례제한법」제</t>
        </r>
        <r>
          <rPr>
            <sz val="9"/>
            <color indexed="81"/>
            <rFont val="Tahoma"/>
            <family val="2"/>
          </rPr>
          <t>144</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규정된</t>
        </r>
        <r>
          <rPr>
            <sz val="9"/>
            <color indexed="81"/>
            <rFont val="Tahoma"/>
            <family val="2"/>
          </rPr>
          <t xml:space="preserve"> </t>
        </r>
        <r>
          <rPr>
            <sz val="9"/>
            <color indexed="81"/>
            <rFont val="돋움"/>
            <family val="3"/>
            <charset val="129"/>
          </rPr>
          <t>순서에</t>
        </r>
        <r>
          <rPr>
            <sz val="9"/>
            <color indexed="81"/>
            <rFont val="Tahoma"/>
            <family val="2"/>
          </rPr>
          <t xml:space="preserve"> </t>
        </r>
        <r>
          <rPr>
            <sz val="9"/>
            <color indexed="81"/>
            <rFont val="돋움"/>
            <family val="3"/>
            <charset val="129"/>
          </rPr>
          <t>따라</t>
        </r>
        <r>
          <rPr>
            <sz val="9"/>
            <color indexed="81"/>
            <rFont val="Tahoma"/>
            <family val="2"/>
          </rPr>
          <t xml:space="preserve"> 116.</t>
        </r>
        <r>
          <rPr>
            <sz val="9"/>
            <color indexed="81"/>
            <rFont val="돋움"/>
            <family val="3"/>
            <charset val="129"/>
          </rPr>
          <t>란의</t>
        </r>
        <r>
          <rPr>
            <sz val="9"/>
            <color indexed="81"/>
            <rFont val="Tahoma"/>
            <family val="2"/>
          </rPr>
          <t xml:space="preserve"> </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미공제액의</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란에</t>
        </r>
        <r>
          <rPr>
            <sz val="9"/>
            <color indexed="81"/>
            <rFont val="Tahoma"/>
            <family val="2"/>
          </rPr>
          <t xml:space="preserve"> </t>
        </r>
        <r>
          <rPr>
            <sz val="9"/>
            <color indexed="81"/>
            <rFont val="돋움"/>
            <family val="3"/>
            <charset val="129"/>
          </rPr>
          <t>조정하여</t>
        </r>
        <r>
          <rPr>
            <sz val="9"/>
            <color indexed="81"/>
            <rFont val="Tahoma"/>
            <family val="2"/>
          </rPr>
          <t xml:space="preserve"> </t>
        </r>
        <r>
          <rPr>
            <sz val="9"/>
            <color indexed="81"/>
            <rFont val="돋움"/>
            <family val="3"/>
            <charset val="129"/>
          </rPr>
          <t>적습니다</t>
        </r>
        <r>
          <rPr>
            <sz val="9"/>
            <color indexed="81"/>
            <rFont val="Tahoma"/>
            <family val="2"/>
          </rPr>
          <t>.</t>
        </r>
      </text>
    </comment>
    <comment ref="G78" authorId="0" shapeId="0" xr:uid="{00000000-0006-0000-0000-000005000000}">
      <text>
        <r>
          <rPr>
            <sz val="9"/>
            <color indexed="81"/>
            <rFont val="굴림"/>
            <family val="3"/>
            <charset val="129"/>
          </rPr>
          <t>107. 당기분란에는 104. 공제대상세액을 적습니다.</t>
        </r>
      </text>
    </comment>
    <comment ref="K78" authorId="3" shapeId="0" xr:uid="{00000000-0006-0000-0000-000006000000}">
      <text>
        <r>
          <rPr>
            <sz val="9"/>
            <color indexed="81"/>
            <rFont val="Tahoma"/>
            <family val="2"/>
          </rPr>
          <t xml:space="preserve">108. </t>
        </r>
        <r>
          <rPr>
            <sz val="9"/>
            <color indexed="81"/>
            <rFont val="돋움"/>
            <family val="3"/>
            <charset val="129"/>
          </rPr>
          <t>이월분란에는</t>
        </r>
        <r>
          <rPr>
            <sz val="9"/>
            <color indexed="81"/>
            <rFont val="Tahoma"/>
            <family val="2"/>
          </rPr>
          <t xml:space="preserve"> 101. </t>
        </r>
        <r>
          <rPr>
            <sz val="9"/>
            <color indexed="81"/>
            <rFont val="돋움"/>
            <family val="3"/>
            <charset val="129"/>
          </rPr>
          <t>구분별</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전기의</t>
        </r>
        <r>
          <rPr>
            <sz val="9"/>
            <color indexed="81"/>
            <rFont val="Tahoma"/>
            <family val="2"/>
          </rPr>
          <t xml:space="preserve"> 120. </t>
        </r>
        <r>
          <rPr>
            <sz val="9"/>
            <color indexed="81"/>
            <rFont val="돋움"/>
            <family val="3"/>
            <charset val="129"/>
          </rPr>
          <t>이월액을</t>
        </r>
        <r>
          <rPr>
            <sz val="9"/>
            <color indexed="81"/>
            <rFont val="Tahoma"/>
            <family val="2"/>
          </rPr>
          <t xml:space="preserve"> </t>
        </r>
        <r>
          <rPr>
            <sz val="9"/>
            <color indexed="81"/>
            <rFont val="돋움"/>
            <family val="3"/>
            <charset val="129"/>
          </rPr>
          <t>적습니다</t>
        </r>
        <r>
          <rPr>
            <sz val="9"/>
            <color indexed="81"/>
            <rFont val="Tahoma"/>
            <family val="2"/>
          </rPr>
          <t>.</t>
        </r>
      </text>
    </comment>
    <comment ref="B79" authorId="1" shapeId="0" xr:uid="{00000000-0006-0000-0000-000007000000}">
      <text>
        <r>
          <rPr>
            <b/>
            <sz val="9"/>
            <color indexed="81"/>
            <rFont val="굴림"/>
            <family val="3"/>
            <charset val="129"/>
          </rPr>
          <t>1.공제세액계산의 코드번호를 입력합니다.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이병진</author>
  </authors>
  <commentList>
    <comment ref="M3" authorId="0" shapeId="0" xr:uid="{00000000-0006-0000-0100-000001000000}">
      <text>
        <r>
          <rPr>
            <sz val="9"/>
            <color indexed="81"/>
            <rFont val="굴림"/>
            <family val="3"/>
            <charset val="129"/>
          </rPr>
          <t xml:space="preserve">1.  구분란에는 앞쪽의 코드를 적습니다. 
2.  사업연도란에는 이월된 공제대상세액이 발생한 사업연도와 종료월을 적습니다.
3.  당기분란에는  공제대상세액을 적습니다.
4.  이월분란에는  구분별, 사업연도별로 전기의  이월액을 적습니다.
5.  당기분란에는 당기분 세액을 적고, 란, 란, 란, 란 및 란의 해당 연도란에는  이월분 세액을 각각 적습니다.
6.  최저한세 적용에 따른 미공제액란의 합계(※표란)에는 "최저한세조정계산서(별지 제4호서식)"의 ④란 중  세액공제란의 금액을 옮겨 적고, 「조세특례제한법」 제144조제2항에 규정된 순서에 따라 란의 최저한세 적용에 따른 미공제액의 각 란에 조정하여 적습니다.
7. 법령의 개정에 따라 종전의 규정 또는 개정규정에 따라 공제받는 경우에는 란부터 란까지의 빈 란에 그 내용을 적습니다.
</t>
        </r>
      </text>
    </comment>
  </commentList>
</comments>
</file>

<file path=xl/sharedStrings.xml><?xml version="1.0" encoding="utf-8"?>
<sst xmlns="http://schemas.openxmlformats.org/spreadsheetml/2006/main" count="289" uniqueCount="253">
  <si>
    <t>(앞   쪽)</t>
    <phoneticPr fontId="3" type="noConversion"/>
  </si>
  <si>
    <t>사업
연도</t>
    <phoneticPr fontId="3" type="noConversion"/>
  </si>
  <si>
    <t>법     인     명</t>
    <phoneticPr fontId="3" type="noConversion"/>
  </si>
  <si>
    <t>사업자등록번호</t>
    <phoneticPr fontId="3" type="noConversion"/>
  </si>
  <si>
    <t xml:space="preserve">  1. 공제세액계산(조세특례제한법)</t>
    <phoneticPr fontId="3" type="noConversion"/>
  </si>
  <si>
    <t>101.구분</t>
    <phoneticPr fontId="3" type="noConversion"/>
  </si>
  <si>
    <t>근거법조항</t>
    <phoneticPr fontId="3" type="noConversion"/>
  </si>
  <si>
    <t>102.계산기준</t>
    <phoneticPr fontId="3" type="noConversion"/>
  </si>
  <si>
    <t>코드</t>
    <phoneticPr fontId="3" type="noConversion"/>
  </si>
  <si>
    <t>104.공제
대상세액</t>
    <phoneticPr fontId="3" type="noConversion"/>
  </si>
  <si>
    <t>조  세  특  례  제  한  법</t>
    <phoneticPr fontId="3" type="noConversion"/>
  </si>
  <si>
    <t xml:space="preserve"> 중소기업투자세액공제</t>
    <phoneticPr fontId="3" type="noConversion"/>
  </si>
  <si>
    <t xml:space="preserve"> 제5조</t>
    <phoneticPr fontId="3" type="noConversion"/>
  </si>
  <si>
    <t>합                                    계</t>
    <phoneticPr fontId="3" type="noConversion"/>
  </si>
  <si>
    <t xml:space="preserve">  2. 당기공제세액 및 이월액계산</t>
    <phoneticPr fontId="3" type="noConversion"/>
  </si>
  <si>
    <t>105.
구분</t>
    <phoneticPr fontId="3" type="noConversion"/>
  </si>
  <si>
    <t>106.
사업
연도</t>
    <phoneticPr fontId="3" type="noConversion"/>
  </si>
  <si>
    <t>요공제세액</t>
    <phoneticPr fontId="3" type="noConversion"/>
  </si>
  <si>
    <t>당기공제대상세액</t>
    <phoneticPr fontId="3" type="noConversion"/>
  </si>
  <si>
    <t>107.
당기분</t>
    <phoneticPr fontId="3" type="noConversion"/>
  </si>
  <si>
    <t>108.
이월분</t>
    <phoneticPr fontId="3" type="noConversion"/>
  </si>
  <si>
    <t>109.
당기분</t>
    <phoneticPr fontId="3" type="noConversion"/>
  </si>
  <si>
    <t>110.
1차연도</t>
    <phoneticPr fontId="3" type="noConversion"/>
  </si>
  <si>
    <t>111.
2차연도</t>
    <phoneticPr fontId="3" type="noConversion"/>
  </si>
  <si>
    <t>112.
3차연도</t>
    <phoneticPr fontId="3" type="noConversion"/>
  </si>
  <si>
    <t>113.
4차연도</t>
    <phoneticPr fontId="3" type="noConversion"/>
  </si>
  <si>
    <t>소계</t>
    <phoneticPr fontId="3" type="noConversion"/>
  </si>
  <si>
    <t>합계</t>
    <phoneticPr fontId="3" type="noConversion"/>
  </si>
  <si>
    <t>210㎜×297㎜</t>
  </si>
  <si>
    <t>※ 관련서식</t>
    <phoneticPr fontId="3" type="noConversion"/>
  </si>
  <si>
    <t>공제감면 추가납부세액합계표(갑)</t>
    <phoneticPr fontId="3" type="noConversion"/>
  </si>
  <si>
    <t>세액공제신청서(조특)</t>
    <phoneticPr fontId="3" type="noConversion"/>
  </si>
  <si>
    <t>세액공제조정명세서(3)  별지(1)</t>
    <phoneticPr fontId="3" type="noConversion"/>
  </si>
  <si>
    <r>
      <t>• 전자신고 대상서식(</t>
    </r>
    <r>
      <rPr>
        <b/>
        <u/>
        <sz val="9"/>
        <color indexed="17"/>
        <rFont val="굴림"/>
        <family val="3"/>
        <charset val="129"/>
      </rPr>
      <t>A149</t>
    </r>
    <r>
      <rPr>
        <sz val="9"/>
        <color indexed="56"/>
        <rFont val="굴림"/>
        <family val="3"/>
        <charset val="129"/>
      </rPr>
      <t>)
• 104.공제대상세액 값을 8호(갑)서식의 해당란으로 각각 이기합니다.</t>
    </r>
    <phoneticPr fontId="3" type="noConversion"/>
  </si>
  <si>
    <t>안전설비투자세액공제</t>
    <phoneticPr fontId="3" type="noConversion"/>
  </si>
  <si>
    <t>환경보전시설 투자세액공제</t>
    <phoneticPr fontId="3" type="noConversion"/>
  </si>
  <si>
    <t>제25조의4</t>
    <phoneticPr fontId="3" type="noConversion"/>
  </si>
  <si>
    <t>의약품 품질관리시설투자세액공제</t>
    <phoneticPr fontId="3" type="noConversion"/>
  </si>
  <si>
    <t>제3자 물류비용 세액공제</t>
    <phoneticPr fontId="3" type="noConversion"/>
  </si>
  <si>
    <t>부가가치세 매입자납부제도 세액공제</t>
    <phoneticPr fontId="3" type="noConversion"/>
  </si>
  <si>
    <t>제104조의14</t>
    <phoneticPr fontId="3" type="noConversion"/>
  </si>
  <si>
    <t>103.계산명세</t>
    <phoneticPr fontId="3" type="noConversion"/>
  </si>
  <si>
    <t xml:space="preserve">제122조①
</t>
    <phoneticPr fontId="3" type="noConversion"/>
  </si>
  <si>
    <t xml:space="preserve">24
</t>
    <phoneticPr fontId="3" type="noConversion"/>
  </si>
  <si>
    <t>직전대비증가분×50% 또는 당기이용분×5% 중 선택  
* 직전대비 증가분 산출세액 한도</t>
    <phoneticPr fontId="3" type="noConversion"/>
  </si>
  <si>
    <t>에너지절약시설투자세액공제</t>
    <phoneticPr fontId="3" type="noConversion"/>
  </si>
  <si>
    <t xml:space="preserve">제122조⑤
</t>
    <phoneticPr fontId="3" type="noConversion"/>
  </si>
  <si>
    <t>기업의 운동경비부 설치운영 세액공제</t>
    <phoneticPr fontId="3" type="noConversion"/>
  </si>
  <si>
    <t>제104조의22</t>
    <phoneticPr fontId="3" type="noConversion"/>
  </si>
  <si>
    <t>세액공제조정명세서(3)</t>
    <phoneticPr fontId="3" type="noConversion"/>
  </si>
  <si>
    <t>고용창출투자세액공제</t>
    <phoneticPr fontId="3" type="noConversion"/>
  </si>
  <si>
    <t xml:space="preserve"> 제26조</t>
    <phoneticPr fontId="3" type="noConversion"/>
  </si>
  <si>
    <t>대․중소기업 상생협력을 위한 기금출연 세액공제</t>
    <phoneticPr fontId="3" type="noConversion"/>
  </si>
  <si>
    <t>출연금 × 7/100</t>
    <phoneticPr fontId="3" type="noConversion"/>
  </si>
  <si>
    <t>산업수요맞춤형 고등학교 등 재학생에 대한 현장훈련수당 등 세액공제</t>
    <phoneticPr fontId="3" type="noConversion"/>
  </si>
  <si>
    <t>일반 연구ㆍ인력개발비 세액공제 준용</t>
    <phoneticPr fontId="3" type="noConversion"/>
  </si>
  <si>
    <t>석유제품 전자상거래 세액공제</t>
    <phoneticPr fontId="3" type="noConversion"/>
  </si>
  <si>
    <t>제104조의25</t>
    <phoneticPr fontId="3" type="noConversion"/>
  </si>
  <si>
    <t>산업수요맞춤형고등학교등 졸업자를 병역이행 후 복직시킨 중소기업에 대한 세액공제</t>
    <phoneticPr fontId="3" type="noConversion"/>
  </si>
  <si>
    <t>제29조의2</t>
    <phoneticPr fontId="3" type="noConversion"/>
  </si>
  <si>
    <t>114.
5차연도</t>
    <phoneticPr fontId="3" type="noConversion"/>
  </si>
  <si>
    <t>제12조의3</t>
    <phoneticPr fontId="3" type="noConversion"/>
  </si>
  <si>
    <t>기술가치금액 × 10/100</t>
    <phoneticPr fontId="3" type="noConversion"/>
  </si>
  <si>
    <t>제12조의4</t>
    <phoneticPr fontId="3" type="noConversion"/>
  </si>
  <si>
    <t>대학등 기부설비에 대한 세액공제</t>
    <phoneticPr fontId="3" type="noConversion"/>
  </si>
  <si>
    <t>법인세 전자신고시 2만원</t>
    <phoneticPr fontId="3" type="noConversion"/>
  </si>
  <si>
    <t>전자신고에 대한 세액공제(법인)</t>
    <phoneticPr fontId="3" type="noConversion"/>
  </si>
  <si>
    <t>전자신고에 대한 세액공제(세무법인 등)</t>
    <phoneticPr fontId="3" type="noConversion"/>
  </si>
  <si>
    <t>대학 맞춤형 교육비용 세액공제</t>
    <phoneticPr fontId="3" type="noConversion"/>
  </si>
  <si>
    <t>산출세액×[(금 현물시장 이용금액 - 직전 과세연도의 금 현물시장 이용금액)/매출액] 또는 산출세액×[(금 현물시장 이용금액×5/100)/매출액]</t>
    <phoneticPr fontId="3" type="noConversion"/>
  </si>
  <si>
    <t>수입금액 증가 세액공제</t>
    <phoneticPr fontId="3" type="noConversion"/>
  </si>
  <si>
    <t>금 현물시장에서 거래되는 금지금에 대한 과세특례</t>
    <phoneticPr fontId="3" type="noConversion"/>
  </si>
  <si>
    <t>14V</t>
    <phoneticPr fontId="3" type="noConversion"/>
  </si>
  <si>
    <t>14T</t>
    <phoneticPr fontId="3" type="noConversion"/>
  </si>
  <si>
    <t>14U</t>
    <phoneticPr fontId="3" type="noConversion"/>
  </si>
  <si>
    <t>14A</t>
    <phoneticPr fontId="3" type="noConversion"/>
  </si>
  <si>
    <t>14B</t>
    <phoneticPr fontId="3" type="noConversion"/>
  </si>
  <si>
    <t>14N</t>
    <phoneticPr fontId="3" type="noConversion"/>
  </si>
  <si>
    <t>14S</t>
    <phoneticPr fontId="3" type="noConversion"/>
  </si>
  <si>
    <t>14H</t>
    <phoneticPr fontId="3" type="noConversion"/>
  </si>
  <si>
    <t>14Q</t>
    <phoneticPr fontId="3" type="noConversion"/>
  </si>
  <si>
    <t>14J</t>
    <phoneticPr fontId="3" type="noConversion"/>
  </si>
  <si>
    <t>14E</t>
    <phoneticPr fontId="3" type="noConversion"/>
  </si>
  <si>
    <t>14I</t>
    <phoneticPr fontId="3" type="noConversion"/>
  </si>
  <si>
    <t>14K</t>
    <phoneticPr fontId="3" type="noConversion"/>
  </si>
  <si>
    <t>14O</t>
    <phoneticPr fontId="3" type="noConversion"/>
  </si>
  <si>
    <t>14R</t>
    <phoneticPr fontId="3" type="noConversion"/>
  </si>
  <si>
    <t>14P</t>
    <phoneticPr fontId="3" type="noConversion"/>
  </si>
  <si>
    <t>14W</t>
    <phoneticPr fontId="3" type="noConversion"/>
  </si>
  <si>
    <t>1A1</t>
    <phoneticPr fontId="3" type="noConversion"/>
  </si>
  <si>
    <t>제29조의3</t>
  </si>
  <si>
    <t>근로소득을 증대시킨 기업에 대한 세액공제</t>
    <phoneticPr fontId="3" type="noConversion"/>
  </si>
  <si>
    <t>14Y</t>
    <phoneticPr fontId="3" type="noConversion"/>
  </si>
  <si>
    <t>14M</t>
    <phoneticPr fontId="3" type="noConversion"/>
  </si>
  <si>
    <t>14X</t>
    <phoneticPr fontId="3" type="noConversion"/>
  </si>
  <si>
    <t>(전년대비 위탁물류비용 증가액)×3/100(중소기업은 5/100)
*직전 위탁물류비 30% 미만: (당기 위탁물류비-당기 전체물류비×30%)×3/100(중소기업은 5/100)    *법인세 10% 한도</t>
    <phoneticPr fontId="3" type="noConversion"/>
  </si>
  <si>
    <t>금사업자와 구리스크랩등 사업자의 수입금액증가등 세액공제</t>
    <phoneticPr fontId="3" type="noConversion"/>
  </si>
  <si>
    <t>제122조의4</t>
    <phoneticPr fontId="3" type="noConversion"/>
  </si>
  <si>
    <t>산출세액×[(매입자납부익금및손금합계금액 - 직전 과세연도의 매입자납부익금및손금합계금액)×50/100]/익금및손금합계금액 또는 산출세액×[(매입자납부익금및손금합계금액×5/100]/익금및손금합계금액
*한도: 해당 과세연도 산출세액-직전 과세연도 산출세액</t>
    <phoneticPr fontId="3" type="noConversion"/>
  </si>
  <si>
    <t>상생결제 지급금액에 대한 세액공제</t>
    <phoneticPr fontId="3" type="noConversion"/>
  </si>
  <si>
    <t>지급기한 15일 이내 : 지급 금액의 0.2%
지급기한 15일 ~ 60일 : 지급 금액의0.1%</t>
    <phoneticPr fontId="3" type="noConversion"/>
  </si>
  <si>
    <t>14Z</t>
    <phoneticPr fontId="3" type="noConversion"/>
  </si>
  <si>
    <t xml:space="preserve"> 제7조의 4</t>
    <phoneticPr fontId="3" type="noConversion"/>
  </si>
  <si>
    <t>제29조의5</t>
  </si>
  <si>
    <t>청년고용을 증대시킨 기업에 대한 세액공제</t>
    <phoneticPr fontId="3" type="noConversion"/>
  </si>
  <si>
    <t>18A</t>
    <phoneticPr fontId="3" type="noConversion"/>
  </si>
  <si>
    <t>협력중소기업에 대한 유형고정자산 무상임대 세액공제</t>
    <phoneticPr fontId="3" type="noConversion"/>
  </si>
  <si>
    <t>장부가액 × (3/100)</t>
    <phoneticPr fontId="3" type="noConversion"/>
  </si>
  <si>
    <t>18D</t>
    <phoneticPr fontId="3" type="noConversion"/>
  </si>
  <si>
    <t>18E</t>
    <phoneticPr fontId="3" type="noConversion"/>
  </si>
  <si>
    <t>벤처기업등 출자에 대한 세액공제</t>
    <phoneticPr fontId="3" type="noConversion"/>
  </si>
  <si>
    <t>제13조의2</t>
    <phoneticPr fontId="3" type="noConversion"/>
  </si>
  <si>
    <t>주식등 취득가액 × (5/100)</t>
    <phoneticPr fontId="3" type="noConversion"/>
  </si>
  <si>
    <t>신성장기술 사업화를 위한 시설투자 세액공제</t>
    <phoneticPr fontId="3" type="noConversion"/>
  </si>
  <si>
    <t>18B</t>
    <phoneticPr fontId="3" type="noConversion"/>
  </si>
  <si>
    <t>영상콘텐츠 제작비용에 대한 세액공제</t>
    <phoneticPr fontId="3" type="noConversion"/>
  </si>
  <si>
    <t>제25조의6</t>
    <phoneticPr fontId="3" type="noConversion"/>
  </si>
  <si>
    <t>제작비용 × 3(7,10)/100</t>
    <phoneticPr fontId="3" type="noConversion"/>
  </si>
  <si>
    <t>18C</t>
    <phoneticPr fontId="3" type="noConversion"/>
  </si>
  <si>
    <t>중소기업 고용증가 인원에 대한 사회보험료 세액공제</t>
    <phoneticPr fontId="3" type="noConversion"/>
  </si>
  <si>
    <t>청년(만15~29세)근로자등 순증인원의 사회보험료(증가분의 100%)
청년 및 경력단절 여성 외 근로자 순증인원의 사회보험료(증가분의 50%, 75%)</t>
    <phoneticPr fontId="3" type="noConversion"/>
  </si>
  <si>
    <t>제10조 제1항 제1호</t>
    <phoneticPr fontId="3" type="noConversion"/>
  </si>
  <si>
    <t>제10조 제1항 제3호</t>
    <phoneticPr fontId="3" type="noConversion"/>
  </si>
  <si>
    <t>13M</t>
    <phoneticPr fontId="3" type="noConversion"/>
  </si>
  <si>
    <t>16A</t>
    <phoneticPr fontId="3" type="noConversion"/>
  </si>
  <si>
    <t>16B</t>
    <phoneticPr fontId="3" type="noConversion"/>
  </si>
  <si>
    <t>13L</t>
    <phoneticPr fontId="3" type="noConversion"/>
  </si>
  <si>
    <t>투자금액 × 5(7,10)/100</t>
    <phoneticPr fontId="3" type="noConversion"/>
  </si>
  <si>
    <t>14.1.1.~'16.12.31. 투자분 : 투자금액 × 3(5,7)/100
'17.1.1.이후 투자분 : 투자금액 × 1(3,6)/100</t>
    <phoneticPr fontId="3" type="noConversion"/>
  </si>
  <si>
    <t>고용을 증대시킨 기업에 대한 세액공제</t>
    <phoneticPr fontId="3" type="noConversion"/>
  </si>
  <si>
    <t>제29조의7</t>
    <phoneticPr fontId="3" type="noConversion"/>
  </si>
  <si>
    <t>18F</t>
    <phoneticPr fontId="3" type="noConversion"/>
  </si>
  <si>
    <t>제30조의4제1항</t>
    <phoneticPr fontId="3" type="noConversion"/>
  </si>
  <si>
    <t>제30조의4제3항</t>
    <phoneticPr fontId="3" type="noConversion"/>
  </si>
  <si>
    <t>18G</t>
    <phoneticPr fontId="3" type="noConversion"/>
  </si>
  <si>
    <t>수탁기업에 설치하는 시설에 대한 세액공제</t>
    <phoneticPr fontId="3" type="noConversion"/>
  </si>
  <si>
    <t xml:space="preserve"> 제8조의3제1항</t>
    <phoneticPr fontId="3" type="noConversion"/>
  </si>
  <si>
    <t>제8조의3제2항</t>
    <phoneticPr fontId="3" type="noConversion"/>
  </si>
  <si>
    <t>제8조의3제3항</t>
    <phoneticPr fontId="3" type="noConversion"/>
  </si>
  <si>
    <t>18L</t>
    <phoneticPr fontId="3" type="noConversion"/>
  </si>
  <si>
    <t>일반 연구·인력개발비세액공제
(최저한세 적용대상)</t>
    <phoneticPr fontId="3" type="noConversion"/>
  </si>
  <si>
    <t>일반 연구·인력개발비세액공제
(최저한세 적용제외)</t>
    <phoneticPr fontId="3" type="noConversion"/>
  </si>
  <si>
    <t>제10조 제1항 제1호</t>
    <phoneticPr fontId="3" type="noConversion"/>
  </si>
  <si>
    <t xml:space="preserve"> 특허권등취득금액×5(10)/100 
 ※법인세의 10%한도</t>
    <phoneticPr fontId="3" type="noConversion"/>
  </si>
  <si>
    <t>기술취득에 대한 세액공제</t>
    <phoneticPr fontId="3" type="noConversion"/>
  </si>
  <si>
    <t>기술혁신형 합병에 대한 세액공제</t>
    <phoneticPr fontId="3" type="noConversion"/>
  </si>
  <si>
    <t>기술혁신형 주식취득에 대한 세액공제</t>
    <phoneticPr fontId="3" type="noConversion"/>
  </si>
  <si>
    <t>제12조 제2항</t>
    <phoneticPr fontId="3" type="noConversion"/>
  </si>
  <si>
    <t>기술가치금액 × 10/100</t>
    <phoneticPr fontId="3" type="noConversion"/>
  </si>
  <si>
    <t>근로자에 지급하는 경영성과급 × 10/100</t>
    <phoneticPr fontId="3" type="noConversion"/>
  </si>
  <si>
    <t>생산성향상시설투자세액공제</t>
    <phoneticPr fontId="3" type="noConversion"/>
  </si>
  <si>
    <t>18H</t>
    <phoneticPr fontId="3" type="noConversion"/>
  </si>
  <si>
    <t>성과공유 중소기업 경영성과급 세액공제</t>
    <phoneticPr fontId="3" type="noConversion"/>
  </si>
  <si>
    <t>제19조</t>
    <phoneticPr fontId="3" type="noConversion"/>
  </si>
  <si>
    <t>연구ㆍ인력개발설비투자세액공제</t>
    <phoneticPr fontId="3" type="noConversion"/>
  </si>
  <si>
    <t>제25조제1항제1호</t>
    <phoneticPr fontId="3" type="noConversion"/>
  </si>
  <si>
    <t>제25조제1항제2호</t>
    <phoneticPr fontId="3" type="noConversion"/>
  </si>
  <si>
    <t>제25조제1항제3호</t>
    <phoneticPr fontId="3" type="noConversion"/>
  </si>
  <si>
    <t>중소기업 사회보험 신규가입에 대한 사회보험료 세액공제</t>
    <phoneticPr fontId="3" type="noConversion"/>
  </si>
  <si>
    <t>근로자복지증진시설투자세액공제</t>
    <phoneticPr fontId="3" type="noConversion"/>
  </si>
  <si>
    <t>제25조제1항제4호</t>
    <phoneticPr fontId="3" type="noConversion"/>
  </si>
  <si>
    <t>제25조제1항제5호</t>
    <phoneticPr fontId="3" type="noConversion"/>
  </si>
  <si>
    <t>제25조제1항제6호</t>
    <phoneticPr fontId="3" type="noConversion"/>
  </si>
  <si>
    <t>제25조의5</t>
    <phoneticPr fontId="3" type="noConversion"/>
  </si>
  <si>
    <t>초연결 네트워크 시설투자에 대한 세액공제</t>
    <phoneticPr fontId="3" type="noConversion"/>
  </si>
  <si>
    <t>제25조의7</t>
    <phoneticPr fontId="3" type="noConversion"/>
  </si>
  <si>
    <t>투자금액 × 2(3)/100</t>
    <phoneticPr fontId="3" type="noConversion"/>
  </si>
  <si>
    <t>18I</t>
    <phoneticPr fontId="3" type="noConversion"/>
  </si>
  <si>
    <t>12.1.1.~12.31.:투자금액 × {기본공제(3~4%)+추가공제(2~3%)}
'13.1.1.~12.31.:투자금액 × {기본공제(2~4%)+추가공제(3%)}
'14.1.1. 이후:투자금액 × {기본공제(1~4%)+추가공제(3%)}
(한도 : 상시근로자 증가분 × 1,000만원, 1,500만원, 2,000만원)
'15.1.1. 이후:투자금액 × {기본공제(0~3%)+추가공제(3∼7%)}
'17.1.1. 이후: (한도 : 상시근로자 증가분 × 1,000(1,500)만원, 1,500(2,000)만원, 2,000(2,500)만원)</t>
    <phoneticPr fontId="3" type="noConversion"/>
  </si>
  <si>
    <t>복직자에게 지급한 인건비 × 중소30(중견15)/100</t>
    <phoneticPr fontId="3" type="noConversion"/>
  </si>
  <si>
    <t>경력단절 여성 재고용 인건비 × 중소30(중견15)/100</t>
    <phoneticPr fontId="3" type="noConversion"/>
  </si>
  <si>
    <t>육아휴직 후 고용유지 기업에 대한 인건비 세액공제</t>
    <phoneticPr fontId="3" type="noConversion"/>
  </si>
  <si>
    <t>제29조의4</t>
    <phoneticPr fontId="3" type="noConversion"/>
  </si>
  <si>
    <t>18J</t>
    <phoneticPr fontId="3" type="noConversion"/>
  </si>
  <si>
    <t>평균 초과 임금증가분 × 5(중견10, 중소20)/100
정규직 전환 근로자의 임금 증가분 × 5(10,20)/100</t>
    <phoneticPr fontId="3" type="noConversion"/>
  </si>
  <si>
    <t>청년정규직근로자 증가인원수 × 3백만원(7백원, 1천만원)</t>
    <phoneticPr fontId="3" type="noConversion"/>
  </si>
  <si>
    <t>정규직 근로자 전환 세액공제</t>
    <phoneticPr fontId="3" type="noConversion"/>
  </si>
  <si>
    <t>제30조의2</t>
    <phoneticPr fontId="3" type="noConversion"/>
  </si>
  <si>
    <t xml:space="preserve"> 전환인원수 × 중소1천만원(중견7백만원)</t>
    <phoneticPr fontId="3" type="noConversion"/>
  </si>
  <si>
    <t>고용유지중소기업에 대한 세액공제</t>
    <phoneticPr fontId="3" type="noConversion"/>
  </si>
  <si>
    <t>제30조의3</t>
    <phoneticPr fontId="3" type="noConversion"/>
  </si>
  <si>
    <t>연간 임금감소 총액× 10/100 + 시간당 임금상승에 따른 보전액 × 15/100</t>
    <phoneticPr fontId="3" type="noConversion"/>
  </si>
  <si>
    <t>18K</t>
    <phoneticPr fontId="3" type="noConversion"/>
  </si>
  <si>
    <t xml:space="preserve">법 제10조 연구․인력개발비세액공제 준용
*수도권 소재대학의 발생액은 50%만 인정 </t>
    <phoneticPr fontId="3" type="noConversion"/>
  </si>
  <si>
    <t>법 제11조 연구․인력개발설비투자세액공제 준용  
*수도권 소재대학의 기부금액은 50%만 인정</t>
    <phoneticPr fontId="3" type="noConversion"/>
  </si>
  <si>
    <t>설치운영비용 × 10(20)/100</t>
    <phoneticPr fontId="3" type="noConversion"/>
  </si>
  <si>
    <t>제104조의18제4항</t>
    <phoneticPr fontId="3" type="noConversion"/>
  </si>
  <si>
    <t>확인비용 × 60/100 (150만원 한도)</t>
    <phoneticPr fontId="3" type="noConversion"/>
  </si>
  <si>
    <t>10A</t>
    <phoneticPr fontId="3" type="noConversion"/>
  </si>
  <si>
    <t>성실신고 확인비용에 대한 세액공제</t>
    <phoneticPr fontId="3" type="noConversion"/>
  </si>
  <si>
    <t>제126조의6</t>
    <phoneticPr fontId="3" type="noConversion"/>
  </si>
  <si>
    <t>투자금액 × 1(2,3,5,10)/100</t>
    <phoneticPr fontId="3" type="noConversion"/>
  </si>
  <si>
    <t>투자금액 × 1(3,7)/100)</t>
    <phoneticPr fontId="3" type="noConversion"/>
  </si>
  <si>
    <t>14.1.1.~'15.12.31. 투자분 : 투자금액 × 3(5,10)/100
'16.1.1. 이후 투자분 : 투자금액 × 1(3,6)/100
'19.1.1. 이후 투자분 : 투자금액 × 1(3,7)/100</t>
    <phoneticPr fontId="3" type="noConversion"/>
  </si>
  <si>
    <t>14.1.1.~'15.12.31. 투자분 : 투자금액 × 3(5,10)/100
 (’16.1.1.현재 투자진행 중인 경우 ’16.12.31.까지 종전율 적용) 
'16.1.1.이후 투자개시분 : 투자금액 × 1(3,10)/100
'19.1.1. 이후 투자분 : 투자금액 × 1(3,7)/100</t>
    <phoneticPr fontId="3" type="noConversion"/>
  </si>
  <si>
    <t>투자금액 × 3(5,10)/100
'19.1.1. 이후 투자분 : 투자금액 × 3(5,10)/100</t>
    <phoneticPr fontId="3" type="noConversion"/>
  </si>
  <si>
    <t>투자금액 × 7(10)/100
'19.1.1. 이후 투자분 : 투자금액 × 3(5,10)/100</t>
    <phoneticPr fontId="3" type="noConversion"/>
  </si>
  <si>
    <t>13.1.1.~'14.12.31. 투자분 : 투자금액 × 3(7)/100
'15.1.1. 이후 투자분 : 투자금액 × 1(3,7)/100
'19.1.1. 이후 투자분 : 투자금액 × 1(5,10)/100</t>
    <phoneticPr fontId="3" type="noConversion"/>
  </si>
  <si>
    <t>직전연도 대비 상시근로자 증가수 × 4백만원(1천2백만원)</t>
    <phoneticPr fontId="3" type="noConversion"/>
  </si>
  <si>
    <t>우수 선화주 인증받은 국제물류주선업자에 대한 세액공제</t>
    <phoneticPr fontId="3" type="noConversion"/>
  </si>
  <si>
    <t>제104조의30</t>
    <phoneticPr fontId="3" type="noConversion"/>
  </si>
  <si>
    <t>운송비용의 1% + 직전과세연도 대비 증가분의 3%(산출세액의 10%한도)</t>
    <phoneticPr fontId="3" type="noConversion"/>
  </si>
  <si>
    <t>18M</t>
    <phoneticPr fontId="3" type="noConversion"/>
  </si>
  <si>
    <t>소재·부품·장비 수요기업 공동출자
세액공제</t>
    <phoneticPr fontId="3" type="noConversion"/>
  </si>
  <si>
    <t>제13조의3제1항</t>
    <phoneticPr fontId="3" type="noConversion"/>
  </si>
  <si>
    <t>주식 또는 출자지분 취득가액 5%</t>
    <phoneticPr fontId="3" type="noConversion"/>
  </si>
  <si>
    <t>18N</t>
    <phoneticPr fontId="3" type="noConversion"/>
  </si>
  <si>
    <t>18P</t>
    <phoneticPr fontId="3" type="noConversion"/>
  </si>
  <si>
    <t>소재·부품·장비 외국법인 인수세액 공제</t>
    <phoneticPr fontId="3" type="noConversion"/>
  </si>
  <si>
    <t>제13조의3제2항</t>
    <phoneticPr fontId="3" type="noConversion"/>
  </si>
  <si>
    <t>주식 또는 출자지분 취득가액 5%(중견 7%,중소 10%)</t>
    <phoneticPr fontId="3" type="noConversion"/>
  </si>
  <si>
    <t>신성장 ∙ 원천기술 연구·인력개발비세액공제(최저한세 적용제외)</t>
    <phoneticPr fontId="3" type="noConversion"/>
  </si>
  <si>
    <t>신성장 ∙ 원천기술 연구·인력개발비세액공제(최저한세 적용대상)</t>
    <phoneticPr fontId="3" type="noConversion"/>
  </si>
  <si>
    <t>(일반 연구ㆍ인력개발비)
'14.1.1.~'14.12.31.: 발생액×3~4(8,10,15,20,25,30)/100 또는 2년간 연평균 발생액의 초과액×40(50)/100
'15.1.1. 이후: 발생액×2~3(8,10,15,20,25,30)/100 
또는 직전 발생액의 초과액×40(50)/100
'17.1.1. 이후: 발생액×1~3(8,10,15,20,25,30)/100 
또는 직전 발생액의 초과액×30(40,50)/100
'18.1.1. 이후: 발생액×0~2(8,10,15,20,25,30)/100 
또는 직전 발생액의 초과액×25(40,50)/100
(신성장∙원천기술 연구개발비)
'17.1.1. 이후: 발생액×20(30)/100</t>
    <phoneticPr fontId="3" type="noConversion"/>
  </si>
  <si>
    <t>13.1.1.~'14.12.31. 투자분 : 투자금액 × 3(7)/100
'15.1.1.이후 투자분 : 투자금액 × 1(3,7)/100
'20.1.1.~'20.12.31. 투자분 : 투자금액 × 2(5,10))/100
'21.1.1.~'21.12.31. 투자분 : 투자금액 × 1(5,10))/100
'21.1.1.~이후. 투자분 : 투자금액 × 1(3,7))/100</t>
    <phoneticPr fontId="3" type="noConversion"/>
  </si>
  <si>
    <t>20.12.31.까지 사회보험 신규가입에 따 른 사용자 부담액× 50%</t>
    <phoneticPr fontId="3" type="noConversion"/>
  </si>
  <si>
    <r>
      <t>제104조의8제</t>
    </r>
    <r>
      <rPr>
        <sz val="9"/>
        <rFont val="굴림"/>
        <family val="3"/>
        <charset val="129"/>
      </rPr>
      <t>1항</t>
    </r>
    <phoneticPr fontId="3" type="noConversion"/>
  </si>
  <si>
    <r>
      <t>제104조의8제</t>
    </r>
    <r>
      <rPr>
        <sz val="9"/>
        <rFont val="굴림"/>
        <family val="3"/>
        <charset val="129"/>
      </rPr>
      <t>3항</t>
    </r>
    <phoneticPr fontId="3" type="noConversion"/>
  </si>
  <si>
    <t>법인ㆍ소득세 전자신고 대리건수 × 2만원 
*한도: 연300만원(세무ㆍ회계법인 연750만원)
한도액계산시 부가가치세 대리신고에 따른 세액공제액 포함</t>
    <phoneticPr fontId="3" type="noConversion"/>
  </si>
  <si>
    <r>
      <t>제104조의18제</t>
    </r>
    <r>
      <rPr>
        <sz val="9"/>
        <rFont val="굴림"/>
        <family val="3"/>
        <charset val="129"/>
      </rPr>
      <t>1항</t>
    </r>
    <phoneticPr fontId="3" type="noConversion"/>
  </si>
  <si>
    <r>
      <t>제104조의18제</t>
    </r>
    <r>
      <rPr>
        <sz val="9"/>
        <rFont val="굴림"/>
        <family val="3"/>
        <charset val="129"/>
      </rPr>
      <t>2항</t>
    </r>
    <phoneticPr fontId="3" type="noConversion"/>
  </si>
  <si>
    <t>13.1.1~12.31:공급가액의 0.5%(산출세액의 10% 한도)
'14.1.1.~'16.12.31:공급가액의 0.3%(산출세액의 10% 한도)
'17.1.1.~'19.12.31:공급자는 공급가액의0.1%,수요자0.2%,
(산출세액의 10% 한도)
'20.1.1.~'22.12.31:수요자만 공급가액의 0.2%(산출세액의 10% 한도)</t>
    <phoneticPr fontId="3" type="noConversion"/>
  </si>
  <si>
    <r>
      <t>제126조의7제</t>
    </r>
    <r>
      <rPr>
        <sz val="9"/>
        <rFont val="굴림"/>
        <family val="3"/>
        <charset val="129"/>
      </rPr>
      <t>8항</t>
    </r>
    <phoneticPr fontId="3" type="noConversion"/>
  </si>
  <si>
    <t>상가임대료를 인하한 임대사업자에 대한 세액공제</t>
    <phoneticPr fontId="3" type="noConversion"/>
  </si>
  <si>
    <t>제96조의3</t>
    <phoneticPr fontId="3" type="noConversion"/>
  </si>
  <si>
    <t>임대로 인하액의 50%</t>
    <phoneticPr fontId="3" type="noConversion"/>
  </si>
  <si>
    <t>10B</t>
    <phoneticPr fontId="3" type="noConversion"/>
  </si>
  <si>
    <r>
      <t xml:space="preserve">■ 법인세법 시행규칙[별지제8호서식부표 3] </t>
    </r>
    <r>
      <rPr>
        <sz val="9"/>
        <color rgb="FFFF0000"/>
        <rFont val="굴림"/>
        <family val="3"/>
        <charset val="129"/>
      </rPr>
      <t>&lt;개정 2021. 00. 00.&gt;</t>
    </r>
    <phoneticPr fontId="3" type="noConversion"/>
  </si>
  <si>
    <t>경력단절 여성 고용 기업 등에 대한 세액공제</t>
    <phoneticPr fontId="3" type="noConversion"/>
  </si>
  <si>
    <t>육야휴직 복귀자 인건비 × 중소30(중견15)/100</t>
    <phoneticPr fontId="3" type="noConversion"/>
  </si>
  <si>
    <t>선결제 금액에 대한 세액공제</t>
    <phoneticPr fontId="3" type="noConversion"/>
  </si>
  <si>
    <t>통합투자세액공제</t>
    <phoneticPr fontId="3" type="noConversion"/>
  </si>
  <si>
    <t>제99조의12</t>
    <phoneticPr fontId="3" type="noConversion"/>
  </si>
  <si>
    <t>제24조</t>
    <phoneticPr fontId="3" type="noConversion"/>
  </si>
  <si>
    <t>선결제금액 × 1%</t>
    <phoneticPr fontId="3" type="noConversion"/>
  </si>
  <si>
    <t>기본공제 : 투자금액 × 1(중견3, 중소10)/100, 
           신성장·원천기술 투자금액 × 3(중견5,중소12)/100
추가공제 : 직전 3년 연평균 투자금액 초과액 × 3/100(기본공제 200% 한도)</t>
    <phoneticPr fontId="3" type="noConversion"/>
  </si>
  <si>
    <t>18Q</t>
    <phoneticPr fontId="3" type="noConversion"/>
  </si>
  <si>
    <t>13W</t>
    <phoneticPr fontId="3" type="noConversion"/>
  </si>
  <si>
    <t>115.
6차연도</t>
    <phoneticPr fontId="3" type="noConversion"/>
  </si>
  <si>
    <t>116.
7차연도</t>
    <phoneticPr fontId="3" type="noConversion"/>
  </si>
  <si>
    <t>117.
8차연도</t>
    <phoneticPr fontId="3" type="noConversion"/>
  </si>
  <si>
    <t>118.
9차연도</t>
    <phoneticPr fontId="3" type="noConversion"/>
  </si>
  <si>
    <t>119.
10차연도</t>
    <phoneticPr fontId="3" type="noConversion"/>
  </si>
  <si>
    <t>120.
계</t>
    <phoneticPr fontId="3" type="noConversion"/>
  </si>
  <si>
    <t>121.최저
한세적용
에따른미
공제액</t>
    <phoneticPr fontId="3" type="noConversion"/>
  </si>
  <si>
    <t>122.기타사유로 인한 미공제액</t>
    <phoneticPr fontId="3" type="noConversion"/>
  </si>
  <si>
    <t>124.
소멸</t>
    <phoneticPr fontId="3" type="noConversion"/>
  </si>
  <si>
    <t>123.
공제세액
[120-121-122]</t>
    <phoneticPr fontId="3" type="noConversion"/>
  </si>
  <si>
    <t>125.이
월액[107
+108-
123-124]</t>
    <phoneticPr fontId="3" type="noConversion"/>
  </si>
  <si>
    <r>
      <t>120</t>
    </r>
    <r>
      <rPr>
        <sz val="9"/>
        <rFont val="굴림"/>
        <family val="3"/>
        <charset val="129"/>
      </rPr>
      <t>.
계</t>
    </r>
    <phoneticPr fontId="3" type="noConversion"/>
  </si>
  <si>
    <r>
      <t>121</t>
    </r>
    <r>
      <rPr>
        <sz val="9"/>
        <rFont val="굴림"/>
        <family val="3"/>
        <charset val="129"/>
      </rPr>
      <t>.최저
한세적용
에따른미
공제액</t>
    </r>
    <phoneticPr fontId="3" type="noConversion"/>
  </si>
  <si>
    <r>
      <t>122</t>
    </r>
    <r>
      <rPr>
        <sz val="9"/>
        <rFont val="굴림"/>
        <family val="3"/>
        <charset val="129"/>
      </rPr>
      <t>.기타사유로 인한 미공제액</t>
    </r>
    <phoneticPr fontId="3" type="noConversion"/>
  </si>
  <si>
    <r>
      <t>1</t>
    </r>
    <r>
      <rPr>
        <sz val="9"/>
        <rFont val="굴림"/>
        <family val="3"/>
        <charset val="129"/>
      </rPr>
      <t>20.이
월액[107
+108-
123-124]</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</si>
</sst>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_-;[Red]&quot;△&quot;#,##0_-;;"/>
    <numFmt numFmtId="177" formatCode="###\-##\-#####"/>
    <numFmt numFmtId="178" formatCode="yyyy\/mm"/>
  </numFmts>
  <fonts count="20"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b/>
      <sz val="11"/>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sz val="9"/>
      <color indexed="81"/>
      <name val="Tahoma"/>
      <family val="2"/>
    </font>
    <font>
      <sz val="9"/>
      <color indexed="81"/>
      <name val="돋움"/>
      <family val="3"/>
      <charset val="129"/>
    </font>
    <font>
      <sz val="6"/>
      <name val="굴림"/>
      <family val="3"/>
      <charset val="129"/>
    </font>
    <font>
      <sz val="9"/>
      <color rgb="FFFF0000"/>
      <name val="굴림"/>
      <family val="3"/>
      <charset val="129"/>
    </font>
    <font>
      <sz val="7"/>
      <name val="굴림"/>
      <family val="3"/>
      <charset val="129"/>
    </font>
    <font>
      <sz val="8"/>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4"/>
        <bgColor indexed="64"/>
      </patternFill>
    </fill>
    <fill>
      <patternFill patternType="solid">
        <fgColor indexed="37"/>
        <bgColor indexed="64"/>
      </patternFill>
    </fill>
  </fills>
  <borders count="51">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22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5" fillId="0" borderId="0" xfId="0" applyFont="1">
      <alignment vertical="center"/>
    </xf>
    <xf numFmtId="0" fontId="6" fillId="3" borderId="0" xfId="3" applyFont="1" applyFill="1" applyBorder="1" applyAlignment="1" applyProtection="1">
      <alignment vertical="center"/>
    </xf>
    <xf numFmtId="0" fontId="9" fillId="3" borderId="3" xfId="0" applyFont="1" applyFill="1" applyBorder="1">
      <alignment vertical="center"/>
    </xf>
    <xf numFmtId="0" fontId="9" fillId="3" borderId="0" xfId="0" applyFont="1" applyFill="1" applyBorder="1">
      <alignment vertical="center"/>
    </xf>
    <xf numFmtId="0" fontId="9" fillId="3" borderId="4" xfId="0" applyFont="1" applyFill="1" applyBorder="1">
      <alignment vertical="center"/>
    </xf>
    <xf numFmtId="0" fontId="0" fillId="0" borderId="0" xfId="0" applyAlignment="1">
      <alignment horizontal="left"/>
    </xf>
    <xf numFmtId="0" fontId="0" fillId="0" borderId="0" xfId="0" applyFont="1">
      <alignment vertical="center"/>
    </xf>
    <xf numFmtId="176" fontId="0" fillId="0" borderId="5" xfId="1" applyFont="1" applyFill="1" applyBorder="1">
      <alignment horizontal="right" vertical="center" shrinkToFi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6" fillId="3" borderId="0" xfId="3" applyFont="1" applyFill="1" applyBorder="1" applyAlignment="1" applyProtection="1">
      <alignment vertical="center"/>
    </xf>
    <xf numFmtId="176" fontId="9" fillId="4" borderId="18" xfId="1" applyFont="1" applyFill="1" applyBorder="1" applyAlignment="1">
      <alignment horizontal="center" vertical="center" shrinkToFit="1"/>
    </xf>
    <xf numFmtId="176" fontId="9" fillId="4" borderId="20" xfId="1" applyFont="1" applyFill="1" applyBorder="1" applyAlignment="1">
      <alignment horizontal="center" vertical="center" shrinkToFit="1"/>
    </xf>
    <xf numFmtId="176" fontId="9" fillId="4" borderId="5" xfId="1" applyFont="1" applyFill="1" applyBorder="1" applyAlignment="1">
      <alignment horizontal="center" vertical="center" shrinkToFit="1"/>
    </xf>
    <xf numFmtId="176" fontId="9" fillId="4" borderId="7" xfId="1" applyFont="1" applyFill="1" applyBorder="1" applyAlignment="1">
      <alignment horizontal="center" vertical="center" shrinkToFit="1"/>
    </xf>
    <xf numFmtId="176" fontId="9" fillId="0" borderId="5" xfId="1" applyFont="1" applyFill="1" applyBorder="1" applyAlignment="1">
      <alignment horizontal="center" vertical="center" shrinkToFit="1"/>
    </xf>
    <xf numFmtId="176" fontId="9" fillId="0" borderId="7" xfId="1" applyFont="1" applyFill="1" applyBorder="1" applyAlignment="1">
      <alignment horizontal="center" vertical="center" shrinkToFi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76" fontId="0" fillId="0" borderId="2" xfId="1" applyFont="1" applyFill="1" applyBorder="1">
      <alignment horizontal="right" vertical="center" shrinkToFit="1"/>
    </xf>
    <xf numFmtId="176" fontId="0" fillId="0" borderId="5" xfId="1" applyFont="1" applyFill="1" applyBorder="1">
      <alignment horizontal="right" vertical="center" shrinkToFit="1"/>
    </xf>
    <xf numFmtId="176" fontId="0" fillId="0" borderId="9" xfId="1" applyFont="1" applyFill="1" applyBorder="1">
      <alignment horizontal="right" vertical="center" shrinkToFi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5" xfId="0" applyFont="1" applyBorder="1" applyAlignment="1">
      <alignment horizontal="center" vertical="center" wrapText="1"/>
    </xf>
    <xf numFmtId="0" fontId="0" fillId="0" borderId="5" xfId="0" applyFont="1" applyBorder="1" applyAlignment="1">
      <alignment horizontal="left" vertical="center" shrinkToFit="1"/>
    </xf>
    <xf numFmtId="0" fontId="0" fillId="0" borderId="6" xfId="0" applyFont="1" applyBorder="1" applyAlignment="1">
      <alignment horizontal="left" vertical="center" shrinkToFit="1"/>
    </xf>
    <xf numFmtId="0" fontId="0" fillId="0" borderId="7" xfId="0" applyFont="1" applyBorder="1" applyAlignment="1">
      <alignment horizontal="left" vertical="center" shrinkToFi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0" fillId="0" borderId="7" xfId="0" applyFont="1" applyBorder="1">
      <alignmen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horizontal="left" vertical="center"/>
    </xf>
    <xf numFmtId="0" fontId="18" fillId="0" borderId="2" xfId="0" applyFont="1"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wrapText="1"/>
    </xf>
    <xf numFmtId="0" fontId="0" fillId="0" borderId="5" xfId="0" quotePrefix="1" applyFont="1" applyBorder="1" applyAlignment="1">
      <alignment horizontal="center"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quotePrefix="1" applyFont="1" applyBorder="1" applyAlignment="1">
      <alignment horizontal="left" vertical="center" wrapText="1"/>
    </xf>
    <xf numFmtId="0" fontId="16" fillId="0" borderId="12" xfId="0" quotePrefix="1" applyFont="1" applyBorder="1" applyAlignment="1">
      <alignment horizontal="left" vertical="center" wrapText="1"/>
    </xf>
    <xf numFmtId="0" fontId="16" fillId="0" borderId="13" xfId="0" quotePrefix="1" applyFont="1" applyBorder="1" applyAlignment="1">
      <alignment horizontal="left" vertical="center" wrapText="1"/>
    </xf>
    <xf numFmtId="0" fontId="16" fillId="0" borderId="0" xfId="0" quotePrefix="1" applyFont="1" applyBorder="1" applyAlignment="1">
      <alignment horizontal="left" vertical="center" wrapText="1"/>
    </xf>
    <xf numFmtId="0" fontId="16" fillId="0" borderId="14" xfId="0" quotePrefix="1" applyFont="1" applyBorder="1" applyAlignment="1">
      <alignment horizontal="left" vertical="center" wrapText="1"/>
    </xf>
    <xf numFmtId="0" fontId="16" fillId="0" borderId="15" xfId="0" quotePrefix="1" applyFont="1" applyBorder="1" applyAlignment="1">
      <alignment horizontal="left" vertical="center" wrapText="1"/>
    </xf>
    <xf numFmtId="0" fontId="16" fillId="0" borderId="16" xfId="0" quotePrefix="1" applyFont="1" applyBorder="1" applyAlignment="1">
      <alignment horizontal="left" vertical="center" wrapText="1"/>
    </xf>
    <xf numFmtId="0" fontId="16" fillId="0" borderId="17" xfId="0" quotePrefix="1" applyFont="1" applyBorder="1" applyAlignment="1">
      <alignment horizontal="left" vertical="center" wrapText="1"/>
    </xf>
    <xf numFmtId="0" fontId="0" fillId="0" borderId="2" xfId="0" applyFont="1" applyBorder="1" applyAlignment="1">
      <alignment horizontal="left" vertical="center" shrinkToFit="1"/>
    </xf>
    <xf numFmtId="0" fontId="16" fillId="0" borderId="2" xfId="0" applyFont="1" applyBorder="1" applyAlignment="1">
      <alignment horizontal="left" vertical="center" wrapText="1"/>
    </xf>
    <xf numFmtId="0" fontId="16" fillId="0" borderId="2" xfId="0" applyFont="1" applyBorder="1" applyAlignment="1">
      <alignment horizontal="left" vertical="center"/>
    </xf>
    <xf numFmtId="0" fontId="0" fillId="0" borderId="2" xfId="0" applyFont="1"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shrinkToFit="1"/>
    </xf>
    <xf numFmtId="0" fontId="16" fillId="0" borderId="5" xfId="0" applyFont="1" applyBorder="1" applyAlignment="1">
      <alignment horizontal="left" vertical="center" wrapText="1"/>
    </xf>
    <xf numFmtId="0" fontId="16" fillId="0" borderId="6" xfId="0" applyFont="1" applyBorder="1" applyAlignment="1">
      <alignment horizontal="left" vertical="center"/>
    </xf>
    <xf numFmtId="0" fontId="16" fillId="0" borderId="7" xfId="0" applyFont="1" applyBorder="1" applyAlignment="1">
      <alignment horizontal="left" vertical="center"/>
    </xf>
    <xf numFmtId="176" fontId="0" fillId="0" borderId="5" xfId="1" applyFont="1" applyFill="1" applyBorder="1" applyAlignment="1">
      <alignment horizontal="left" vertical="center" shrinkToFit="1"/>
    </xf>
    <xf numFmtId="176" fontId="0" fillId="0" borderId="6" xfId="1" applyFont="1" applyFill="1" applyBorder="1" applyAlignment="1">
      <alignment horizontal="left" vertical="center" shrinkToFit="1"/>
    </xf>
    <xf numFmtId="176" fontId="0" fillId="0" borderId="8" xfId="1" applyFont="1" applyFill="1" applyBorder="1" applyAlignment="1">
      <alignment horizontal="left" vertical="center" shrinkToFit="1"/>
    </xf>
    <xf numFmtId="176" fontId="0" fillId="0" borderId="2" xfId="1" applyFont="1" applyFill="1" applyBorder="1" applyAlignment="1">
      <alignment horizontal="right" vertical="center" shrinkToFit="1"/>
    </xf>
    <xf numFmtId="176" fontId="0" fillId="0" borderId="5" xfId="1" applyFont="1" applyFill="1" applyBorder="1" applyAlignment="1">
      <alignment horizontal="right" vertical="center" shrinkToFit="1"/>
    </xf>
    <xf numFmtId="176" fontId="0" fillId="0" borderId="9" xfId="1" applyFont="1" applyFill="1" applyBorder="1" applyAlignment="1">
      <alignment horizontal="right" vertical="center" shrinkToFit="1"/>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176" fontId="9" fillId="4" borderId="18" xfId="1" applyFont="1" applyFill="1" applyBorder="1" applyAlignment="1">
      <alignment horizontal="right" vertical="center" shrinkToFit="1"/>
    </xf>
    <xf numFmtId="176" fontId="9" fillId="4" borderId="19" xfId="1" applyFont="1" applyFill="1" applyBorder="1" applyAlignment="1">
      <alignment horizontal="right" vertical="center" shrinkToFit="1"/>
    </xf>
    <xf numFmtId="176" fontId="9" fillId="4" borderId="20" xfId="1" applyFont="1" applyFill="1" applyBorder="1" applyAlignment="1">
      <alignment horizontal="right" vertical="center" shrinkToFit="1"/>
    </xf>
    <xf numFmtId="176" fontId="9" fillId="0" borderId="5" xfId="1" applyFont="1" applyFill="1" applyBorder="1" applyAlignment="1">
      <alignment horizontal="right" vertical="center" shrinkToFit="1"/>
    </xf>
    <xf numFmtId="176" fontId="9" fillId="0" borderId="6" xfId="1" applyFont="1" applyFill="1" applyBorder="1" applyAlignment="1">
      <alignment horizontal="right" vertical="center" shrinkToFit="1"/>
    </xf>
    <xf numFmtId="176" fontId="9" fillId="0" borderId="7" xfId="1" applyFont="1" applyFill="1" applyBorder="1" applyAlignment="1">
      <alignment horizontal="right" vertical="center" shrinkToFit="1"/>
    </xf>
    <xf numFmtId="176" fontId="9" fillId="4" borderId="5" xfId="1" applyFont="1" applyFill="1" applyBorder="1" applyAlignment="1">
      <alignment horizontal="right" vertical="center" shrinkToFit="1"/>
    </xf>
    <xf numFmtId="176" fontId="9" fillId="4" borderId="6" xfId="1" applyFont="1" applyFill="1" applyBorder="1" applyAlignment="1">
      <alignment horizontal="right" vertical="center" shrinkToFit="1"/>
    </xf>
    <xf numFmtId="176" fontId="9" fillId="4" borderId="7" xfId="1" applyFont="1" applyFill="1" applyBorder="1" applyAlignment="1">
      <alignment horizontal="right" vertical="center" shrinkToFit="1"/>
    </xf>
    <xf numFmtId="0" fontId="16" fillId="0" borderId="2" xfId="0" quotePrefix="1" applyFont="1" applyBorder="1" applyAlignment="1">
      <alignment horizontal="left" vertical="center" wrapText="1"/>
    </xf>
    <xf numFmtId="0" fontId="0"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76" fontId="9" fillId="0" borderId="2" xfId="1" applyFont="1" applyFill="1" applyBorder="1">
      <alignment horizontal="right" vertical="center" shrinkToFit="1"/>
    </xf>
    <xf numFmtId="176" fontId="9" fillId="4" borderId="2" xfId="1" applyFont="1" applyFill="1" applyBorder="1">
      <alignment horizontal="right" vertical="center" shrinkToFit="1"/>
    </xf>
    <xf numFmtId="176" fontId="9" fillId="0" borderId="6" xfId="1" applyFont="1" applyFill="1" applyBorder="1" applyAlignment="1">
      <alignment horizontal="center" vertical="center" shrinkToFit="1"/>
    </xf>
    <xf numFmtId="0" fontId="0" fillId="0" borderId="24" xfId="0" applyFont="1" applyBorder="1" applyAlignment="1">
      <alignment horizontal="center" vertical="center"/>
    </xf>
    <xf numFmtId="0" fontId="0" fillId="0" borderId="46" xfId="0" applyFont="1" applyBorder="1" applyAlignment="1">
      <alignment horizontal="center" vertical="center" textRotation="255"/>
    </xf>
    <xf numFmtId="0" fontId="0" fillId="0" borderId="12" xfId="0" applyFont="1" applyBorder="1" applyAlignment="1">
      <alignment horizontal="center" vertical="center" textRotation="255"/>
    </xf>
    <xf numFmtId="0" fontId="0" fillId="0" borderId="47" xfId="0" applyFont="1" applyBorder="1" applyAlignment="1">
      <alignment horizontal="center" vertical="center" textRotation="255"/>
    </xf>
    <xf numFmtId="0" fontId="0" fillId="0" borderId="14" xfId="0" applyFont="1" applyBorder="1" applyAlignment="1">
      <alignment horizontal="center" vertical="center" textRotation="255"/>
    </xf>
    <xf numFmtId="0" fontId="0" fillId="0" borderId="48" xfId="0" applyFont="1" applyBorder="1" applyAlignment="1">
      <alignment horizontal="center" vertical="center" textRotation="255"/>
    </xf>
    <xf numFmtId="0" fontId="0" fillId="0" borderId="17" xfId="0" applyFont="1" applyBorder="1" applyAlignment="1">
      <alignment horizontal="center" vertical="center" textRotation="255"/>
    </xf>
    <xf numFmtId="176" fontId="9" fillId="4" borderId="21" xfId="1" applyFont="1" applyFill="1" applyBorder="1">
      <alignment horizontal="right" vertical="center" shrinkToFit="1"/>
    </xf>
    <xf numFmtId="176" fontId="9" fillId="4" borderId="18" xfId="1" applyFont="1" applyFill="1" applyBorder="1">
      <alignment horizontal="right" vertical="center" shrinkToFit="1"/>
    </xf>
    <xf numFmtId="176" fontId="9" fillId="4" borderId="22" xfId="1" applyFont="1" applyFill="1" applyBorder="1">
      <alignment horizontal="right" vertical="center" shrinkToFit="1"/>
    </xf>
    <xf numFmtId="176" fontId="9" fillId="4" borderId="5" xfId="1" applyFont="1" applyFill="1" applyBorder="1">
      <alignment horizontal="right" vertical="center" shrinkToFit="1"/>
    </xf>
    <xf numFmtId="176" fontId="9" fillId="4" borderId="9" xfId="1" applyFont="1" applyFill="1" applyBorder="1">
      <alignment horizontal="right" vertical="center" shrinkToFit="1"/>
    </xf>
    <xf numFmtId="0" fontId="9" fillId="0" borderId="23"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49" fontId="9" fillId="0" borderId="24" xfId="0" applyNumberFormat="1" applyFont="1" applyBorder="1" applyAlignment="1">
      <alignment horizontal="center" vertical="center" wrapText="1" shrinkToFit="1"/>
    </xf>
    <xf numFmtId="49" fontId="9" fillId="0" borderId="2" xfId="0" applyNumberFormat="1" applyFont="1" applyBorder="1" applyAlignment="1">
      <alignment horizontal="center" vertical="center" wrapText="1" shrinkToFit="1"/>
    </xf>
    <xf numFmtId="178" fontId="9" fillId="0" borderId="2" xfId="0" applyNumberFormat="1" applyFont="1" applyBorder="1" applyAlignment="1">
      <alignment horizontal="center" vertical="center"/>
    </xf>
    <xf numFmtId="176" fontId="9" fillId="4" borderId="6" xfId="1" applyFont="1" applyFill="1" applyBorder="1">
      <alignment horizontal="right" vertical="center" shrinkToFit="1"/>
    </xf>
    <xf numFmtId="176" fontId="9" fillId="4" borderId="7" xfId="1" applyFont="1" applyFill="1" applyBorder="1">
      <alignment horizontal="right" vertical="center" shrinkToFit="1"/>
    </xf>
    <xf numFmtId="0" fontId="0" fillId="0" borderId="7" xfId="0" applyFont="1" applyBorder="1" applyAlignment="1">
      <alignment vertical="center"/>
    </xf>
    <xf numFmtId="0" fontId="0" fillId="0" borderId="2" xfId="0" applyFont="1" applyBorder="1" applyAlignment="1">
      <alignment horizontal="center" vertical="center" wrapText="1"/>
    </xf>
    <xf numFmtId="0" fontId="0" fillId="0" borderId="9" xfId="0" applyFont="1" applyBorder="1" applyAlignment="1">
      <alignment horizontal="center" vertical="center" wrapText="1"/>
    </xf>
    <xf numFmtId="0" fontId="9" fillId="0" borderId="21" xfId="2" applyFont="1" applyBorder="1" applyAlignment="1">
      <alignment horizontal="center" vertical="center"/>
    </xf>
    <xf numFmtId="177" fontId="9" fillId="6" borderId="18" xfId="2" applyNumberFormat="1" applyFont="1" applyFill="1" applyBorder="1" applyAlignment="1">
      <alignment horizontal="center" vertical="center"/>
    </xf>
    <xf numFmtId="177" fontId="0" fillId="0" borderId="19" xfId="0" applyNumberFormat="1" applyBorder="1">
      <alignment vertical="center"/>
    </xf>
    <xf numFmtId="177" fontId="0" fillId="0" borderId="31" xfId="0" applyNumberFormat="1" applyBorder="1">
      <alignment vertical="center"/>
    </xf>
    <xf numFmtId="0" fontId="11" fillId="0" borderId="32" xfId="0" applyFont="1" applyBorder="1" applyAlignment="1">
      <alignment horizontal="left" vertical="center" wrapText="1" indent="1"/>
    </xf>
    <xf numFmtId="0" fontId="0" fillId="0" borderId="33" xfId="0" applyBorder="1">
      <alignment vertical="center"/>
    </xf>
    <xf numFmtId="0" fontId="0" fillId="0" borderId="34" xfId="0" applyBorder="1">
      <alignment vertical="center"/>
    </xf>
    <xf numFmtId="0" fontId="8" fillId="5" borderId="25" xfId="0" applyFont="1" applyFill="1" applyBorder="1" applyAlignment="1">
      <alignment horizontal="left" vertical="center" indent="1"/>
    </xf>
    <xf numFmtId="0" fontId="0" fillId="0" borderId="26" xfId="0" applyBorder="1">
      <alignment vertical="center"/>
    </xf>
    <xf numFmtId="0" fontId="0" fillId="0" borderId="27" xfId="0" applyBorder="1">
      <alignment vertical="center"/>
    </xf>
    <xf numFmtId="0" fontId="6" fillId="3" borderId="0" xfId="3" applyFont="1" applyFill="1" applyBorder="1" applyAlignment="1" applyProtection="1">
      <alignment vertical="center"/>
    </xf>
    <xf numFmtId="0" fontId="6" fillId="3" borderId="0" xfId="3" applyFill="1" applyBorder="1" applyAlignment="1" applyProtection="1">
      <alignment vertical="center"/>
    </xf>
    <xf numFmtId="0" fontId="2" fillId="0" borderId="35" xfId="2" applyFont="1" applyBorder="1" applyAlignment="1">
      <alignment horizontal="center" vertical="center" wrapText="1"/>
    </xf>
    <xf numFmtId="0" fontId="2" fillId="0" borderId="36" xfId="2" applyFont="1" applyBorder="1" applyAlignment="1">
      <alignment horizontal="center" vertical="center" wrapText="1"/>
    </xf>
    <xf numFmtId="0" fontId="2" fillId="0" borderId="37" xfId="2" applyFont="1" applyBorder="1" applyAlignment="1">
      <alignment horizontal="center" vertical="center" wrapText="1"/>
    </xf>
    <xf numFmtId="0" fontId="9" fillId="0" borderId="38" xfId="2" applyFont="1" applyBorder="1" applyAlignment="1">
      <alignment horizontal="center" vertical="center" wrapText="1"/>
    </xf>
    <xf numFmtId="0" fontId="9" fillId="0" borderId="39" xfId="2" applyFont="1" applyBorder="1" applyAlignment="1">
      <alignment horizontal="center" vertical="center" wrapText="1"/>
    </xf>
    <xf numFmtId="0" fontId="9" fillId="0" borderId="40" xfId="2" applyFont="1" applyBorder="1" applyAlignment="1">
      <alignment horizontal="center" vertical="center" wrapText="1"/>
    </xf>
    <xf numFmtId="0" fontId="2" fillId="6" borderId="41"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2" fillId="6" borderId="37" xfId="2" applyFont="1" applyFill="1" applyBorder="1" applyAlignment="1">
      <alignment horizontal="center" vertical="center" wrapText="1"/>
    </xf>
    <xf numFmtId="0" fontId="9" fillId="6" borderId="42" xfId="2" applyFont="1" applyFill="1" applyBorder="1" applyAlignment="1">
      <alignment horizontal="center"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10" fillId="0" borderId="41"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horizontal="center" vertic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8" xfId="0" applyFont="1" applyBorder="1" applyAlignment="1">
      <alignment horizontal="left" vertical="center"/>
    </xf>
    <xf numFmtId="0" fontId="8" fillId="0" borderId="45" xfId="0" applyFont="1" applyBorder="1" applyAlignment="1">
      <alignment horizontal="left" vertical="center"/>
    </xf>
    <xf numFmtId="0" fontId="9" fillId="0" borderId="44" xfId="2" applyFont="1" applyBorder="1" applyAlignment="1">
      <alignment horizontal="center" vertical="center"/>
    </xf>
    <xf numFmtId="0" fontId="5"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9" fillId="6" borderId="28" xfId="2" applyFont="1" applyFill="1" applyBorder="1" applyAlignment="1">
      <alignment horizontal="center" vertical="center"/>
    </xf>
    <xf numFmtId="0" fontId="0" fillId="0" borderId="29" xfId="0" applyBorder="1">
      <alignment vertical="center"/>
    </xf>
    <xf numFmtId="0" fontId="0" fillId="0" borderId="30" xfId="0" applyBorder="1">
      <alignment vertical="center"/>
    </xf>
    <xf numFmtId="0" fontId="8" fillId="0" borderId="24" xfId="0" applyFont="1" applyBorder="1" applyAlignment="1">
      <alignment horizontal="left" vertical="center"/>
    </xf>
    <xf numFmtId="0" fontId="8" fillId="0" borderId="2" xfId="0" applyFont="1" applyBorder="1" applyAlignment="1">
      <alignment horizontal="left" vertical="center"/>
    </xf>
    <xf numFmtId="0" fontId="8" fillId="0" borderId="5" xfId="0" applyFont="1" applyBorder="1" applyAlignment="1">
      <alignment horizontal="left" vertical="center"/>
    </xf>
    <xf numFmtId="0" fontId="8" fillId="0" borderId="9" xfId="0" applyFont="1" applyBorder="1" applyAlignment="1">
      <alignment horizontal="left" vertical="center"/>
    </xf>
    <xf numFmtId="0" fontId="1" fillId="0" borderId="24" xfId="0" applyFont="1" applyBorder="1" applyAlignment="1">
      <alignment horizontal="center" vertical="center" wrapText="1"/>
    </xf>
    <xf numFmtId="0" fontId="1" fillId="0" borderId="2"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176" fontId="0" fillId="4" borderId="2" xfId="1" applyFont="1" applyFill="1" applyBorder="1">
      <alignment horizontal="right" vertical="center" shrinkToFit="1"/>
    </xf>
    <xf numFmtId="176" fontId="0" fillId="4" borderId="5" xfId="1" applyFont="1" applyFill="1" applyBorder="1">
      <alignment horizontal="right" vertical="center" shrinkToFit="1"/>
    </xf>
    <xf numFmtId="176" fontId="0" fillId="4" borderId="9" xfId="1" applyFont="1" applyFill="1" applyBorder="1">
      <alignment horizontal="right" vertical="center" shrinkToFit="1"/>
    </xf>
    <xf numFmtId="176" fontId="2" fillId="0" borderId="2" xfId="1" applyFont="1" applyFill="1" applyBorder="1">
      <alignment horizontal="right" vertical="center" shrinkToFit="1"/>
    </xf>
    <xf numFmtId="176" fontId="2" fillId="4" borderId="2" xfId="1" applyFont="1" applyFill="1" applyBorder="1">
      <alignment horizontal="right" vertical="center" shrinkToFit="1"/>
    </xf>
    <xf numFmtId="176" fontId="2" fillId="0" borderId="5" xfId="1" applyFont="1" applyFill="1" applyBorder="1" applyAlignment="1">
      <alignment horizontal="center" vertical="center" shrinkToFit="1"/>
    </xf>
    <xf numFmtId="176" fontId="2" fillId="0" borderId="6" xfId="1" applyFont="1" applyFill="1" applyBorder="1" applyAlignment="1">
      <alignment horizontal="center" vertical="center" shrinkToFit="1"/>
    </xf>
    <xf numFmtId="176" fontId="2" fillId="0" borderId="7" xfId="1" applyFont="1" applyFill="1" applyBorder="1" applyAlignment="1">
      <alignment horizontal="center" vertical="center" shrinkToFit="1"/>
    </xf>
    <xf numFmtId="176" fontId="2" fillId="4" borderId="9" xfId="1" applyFont="1" applyFill="1" applyBorder="1">
      <alignment horizontal="right" vertical="center" shrinkToFit="1"/>
    </xf>
    <xf numFmtId="0" fontId="1" fillId="0" borderId="9" xfId="0" applyFont="1" applyBorder="1" applyAlignment="1">
      <alignment horizontal="center" vertical="center"/>
    </xf>
    <xf numFmtId="0" fontId="2" fillId="0" borderId="2" xfId="0" applyFont="1" applyBorder="1" applyAlignment="1">
      <alignment horizontal="center" vertical="center"/>
    </xf>
    <xf numFmtId="0" fontId="0" fillId="0" borderId="2" xfId="0" applyBorder="1" applyAlignment="1">
      <alignment horizontal="center" vertical="center" wrapText="1"/>
    </xf>
    <xf numFmtId="0" fontId="2" fillId="6" borderId="44" xfId="2" applyFont="1" applyFill="1" applyBorder="1" applyAlignment="1">
      <alignment horizontal="center" vertical="center"/>
    </xf>
    <xf numFmtId="0" fontId="2" fillId="6" borderId="45" xfId="2" applyFont="1" applyFill="1" applyBorder="1" applyAlignment="1">
      <alignment horizontal="center" vertical="center"/>
    </xf>
    <xf numFmtId="0" fontId="2" fillId="0" borderId="21" xfId="2" applyFont="1" applyBorder="1" applyAlignment="1">
      <alignment horizontal="center" vertical="center"/>
    </xf>
    <xf numFmtId="177" fontId="2" fillId="6" borderId="21" xfId="2" applyNumberFormat="1" applyFont="1" applyFill="1" applyBorder="1" applyAlignment="1">
      <alignment horizontal="center" vertical="center"/>
    </xf>
    <xf numFmtId="177" fontId="2" fillId="6" borderId="22" xfId="2" applyNumberFormat="1" applyFont="1" applyFill="1" applyBorder="1" applyAlignment="1">
      <alignment horizontal="center" vertical="center"/>
    </xf>
    <xf numFmtId="0" fontId="2" fillId="0" borderId="44" xfId="2" applyFont="1" applyBorder="1" applyAlignment="1">
      <alignment horizontal="center" vertical="center"/>
    </xf>
    <xf numFmtId="0" fontId="2" fillId="0" borderId="38" xfId="2" applyFont="1" applyBorder="1" applyAlignment="1">
      <alignment horizontal="center" vertical="center" wrapText="1"/>
    </xf>
    <xf numFmtId="0" fontId="2" fillId="0" borderId="39" xfId="2" applyFont="1" applyBorder="1" applyAlignment="1">
      <alignment horizontal="center" vertical="center" wrapText="1"/>
    </xf>
    <xf numFmtId="0" fontId="2" fillId="0" borderId="40" xfId="2" applyFont="1" applyBorder="1" applyAlignment="1">
      <alignment horizontal="center" vertical="center" wrapText="1"/>
    </xf>
    <xf numFmtId="0" fontId="2" fillId="6" borderId="42" xfId="2" applyFont="1" applyFill="1" applyBorder="1" applyAlignment="1">
      <alignment horizontal="center" vertical="center" wrapText="1"/>
    </xf>
    <xf numFmtId="0" fontId="2" fillId="6" borderId="39" xfId="2" applyFont="1" applyFill="1" applyBorder="1" applyAlignment="1">
      <alignment horizontal="center" vertical="center" wrapText="1"/>
    </xf>
    <xf numFmtId="0" fontId="2" fillId="6" borderId="40" xfId="2" applyFont="1" applyFill="1" applyBorder="1" applyAlignment="1">
      <alignment horizontal="center" vertical="center" wrapText="1"/>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2" xfId="0" applyFont="1" applyBorder="1" applyAlignment="1">
      <alignment horizontal="center" vertical="center" wrapText="1"/>
    </xf>
    <xf numFmtId="49" fontId="2" fillId="0" borderId="24" xfId="0" applyNumberFormat="1" applyFont="1" applyBorder="1" applyAlignment="1">
      <alignment horizontal="center" vertical="center" wrapText="1" shrinkToFit="1"/>
    </xf>
    <xf numFmtId="49" fontId="2" fillId="0" borderId="2" xfId="0" applyNumberFormat="1" applyFont="1" applyBorder="1" applyAlignment="1">
      <alignment horizontal="center" vertical="center" wrapText="1" shrinkToFit="1"/>
    </xf>
    <xf numFmtId="49" fontId="2" fillId="0" borderId="23" xfId="0" applyNumberFormat="1" applyFont="1" applyBorder="1" applyAlignment="1">
      <alignment horizontal="center" vertical="center" wrapText="1" shrinkToFit="1"/>
    </xf>
    <xf numFmtId="49" fontId="2" fillId="0" borderId="21" xfId="0" applyNumberFormat="1" applyFont="1" applyBorder="1" applyAlignment="1">
      <alignment horizontal="center" vertical="center" wrapText="1" shrinkToFit="1"/>
    </xf>
    <xf numFmtId="176" fontId="2" fillId="4" borderId="21" xfId="1" applyFont="1" applyFill="1" applyBorder="1">
      <alignment horizontal="right" vertical="center" shrinkToFit="1"/>
    </xf>
    <xf numFmtId="0" fontId="2" fillId="0" borderId="21" xfId="0" applyFont="1" applyBorder="1" applyAlignment="1">
      <alignment horizontal="center" vertical="center"/>
    </xf>
    <xf numFmtId="176" fontId="2" fillId="4" borderId="22" xfId="1" applyFont="1" applyFill="1" applyBorder="1">
      <alignment horizontal="right" vertical="center" shrinkToFit="1"/>
    </xf>
  </cellXfs>
  <cellStyles count="4">
    <cellStyle name="금액" xfId="1" xr:uid="{00000000-0005-0000-0000-000000000000}"/>
    <cellStyle name="테두리(실선)" xfId="2" xr:uid="{00000000-0005-0000-0000-000001000000}"/>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9" name="AutoShape 5">
          <a:hlinkClick xmlns:r="http://schemas.openxmlformats.org/officeDocument/2006/relationships" r:id="rId1"/>
          <a:extLst>
            <a:ext uri="{FF2B5EF4-FFF2-40B4-BE49-F238E27FC236}">
              <a16:creationId xmlns:a16="http://schemas.microsoft.com/office/drawing/2014/main" id="{00000000-0008-0000-0000-000005040000}"/>
            </a:ext>
          </a:extLst>
        </xdr:cNvPr>
        <xdr:cNvSpPr>
          <a:spLocks noChangeArrowheads="1"/>
        </xdr:cNvSpPr>
      </xdr:nvSpPr>
      <xdr:spPr bwMode="auto">
        <a:xfrm>
          <a:off x="219075" y="133350"/>
          <a:ext cx="87630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43831</v>
          </cell>
        </row>
        <row r="16">
          <cell r="F16">
            <v>44196</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A00081)&#44277;&#51228;&#44048;&#47732;&#49464;&#50529;%20&#48143;%20&#52628;&#44032;&#45225;&#48512;&#49464;&#50529;&#54633;&#44228;&#54364;(&#44049;)(8&#54840;&#44049;).xlsx" TargetMode="External"/><Relationship Id="rId7" Type="http://schemas.openxmlformats.org/officeDocument/2006/relationships/vmlDrawing" Target="../drawings/vmlDrawing1.vml"/><Relationship Id="rId2" Type="http://schemas.openxmlformats.org/officeDocument/2006/relationships/hyperlink" Target="(B00010)&#49464;&#50529;&#44277;&#51228;&#49888;&#52397;&#49436;(1&#54840;).xls" TargetMode="External"/><Relationship Id="rId1" Type="http://schemas.openxmlformats.org/officeDocument/2006/relationships/hyperlink" Target="(A00081)&#44277;&#51228;&#44048;&#47732;&#49464;&#50529;%20&#48143;%20&#52628;&#44032;&#45225;&#48512;&#49464;&#50529;&#54633;&#44228;&#54364;(&#44049;)(8&#54840;&#44049;).xl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B00010)&#49464;&#50529;&#44277;&#51228;&#49888;&#52397;&#49436;(1&#5484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R92"/>
  <sheetViews>
    <sheetView showGridLines="0" showZeros="0" tabSelected="1" zoomScale="85" zoomScaleNormal="85" workbookViewId="0"/>
  </sheetViews>
  <sheetFormatPr defaultRowHeight="10.8" x14ac:dyDescent="0.15"/>
  <cols>
    <col min="1" max="17" width="2.875" customWidth="1"/>
    <col min="18" max="24" width="1.875" customWidth="1"/>
    <col min="25" max="42" width="3.875" customWidth="1"/>
    <col min="43" max="44" width="4.625" customWidth="1"/>
    <col min="45" max="47" width="3.875" customWidth="1"/>
    <col min="48" max="61" width="2.375" customWidth="1"/>
    <col min="62" max="69" width="3.875" customWidth="1"/>
  </cols>
  <sheetData>
    <row r="1" spans="2:70" s="1" customFormat="1" x14ac:dyDescent="0.15"/>
    <row r="2" spans="2:70" s="1" customFormat="1" x14ac:dyDescent="0.15"/>
    <row r="3" spans="2:70" s="1" customFormat="1" x14ac:dyDescent="0.15"/>
    <row r="4" spans="2:70" s="1" customFormat="1" x14ac:dyDescent="0.15"/>
    <row r="5" spans="2:70" s="5" customFormat="1" ht="20.100000000000001" customHeight="1" x14ac:dyDescent="0.15">
      <c r="B5" s="139" t="s">
        <v>29</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1"/>
      <c r="BR5" s="167"/>
    </row>
    <row r="6" spans="2:70" s="5" customFormat="1" ht="8.1" customHeight="1" x14ac:dyDescent="0.15">
      <c r="B6" s="7"/>
      <c r="C6" s="8"/>
      <c r="D6" s="8"/>
      <c r="E6" s="8"/>
      <c r="F6" s="8"/>
      <c r="G6" s="8"/>
      <c r="H6" s="8"/>
      <c r="I6" s="8"/>
      <c r="J6" s="8"/>
      <c r="K6" s="8"/>
      <c r="L6" s="8"/>
      <c r="M6" s="8"/>
      <c r="N6" s="8"/>
      <c r="O6" s="8"/>
      <c r="P6" s="8"/>
      <c r="Q6" s="8"/>
      <c r="R6" s="142"/>
      <c r="S6" s="142"/>
      <c r="T6" s="142"/>
      <c r="U6" s="142"/>
      <c r="V6" s="142"/>
      <c r="W6" s="142"/>
      <c r="X6" s="142"/>
      <c r="Y6" s="142"/>
      <c r="Z6" s="142"/>
      <c r="AA6" s="142"/>
      <c r="AB6" s="142"/>
      <c r="AC6" s="142"/>
      <c r="AD6" s="142"/>
      <c r="AE6" s="142"/>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9"/>
      <c r="BR6" s="167"/>
    </row>
    <row r="7" spans="2:70" s="5" customFormat="1" ht="14.4" x14ac:dyDescent="0.15">
      <c r="B7" s="7"/>
      <c r="C7" s="143" t="s">
        <v>30</v>
      </c>
      <c r="D7" s="143"/>
      <c r="E7" s="143"/>
      <c r="F7" s="143"/>
      <c r="G7" s="143"/>
      <c r="H7" s="143"/>
      <c r="I7" s="143"/>
      <c r="J7" s="143"/>
      <c r="K7" s="143"/>
      <c r="L7" s="143"/>
      <c r="M7" s="143"/>
      <c r="N7" s="143"/>
      <c r="O7" s="143"/>
      <c r="P7" s="143"/>
      <c r="Q7" s="6"/>
      <c r="R7" s="143" t="s">
        <v>31</v>
      </c>
      <c r="S7" s="143"/>
      <c r="T7" s="143"/>
      <c r="U7" s="143"/>
      <c r="V7" s="143"/>
      <c r="W7" s="143"/>
      <c r="X7" s="143"/>
      <c r="Y7" s="143"/>
      <c r="Z7" s="143"/>
      <c r="AA7" s="143"/>
      <c r="AB7" s="143"/>
      <c r="AC7" s="143"/>
      <c r="AD7" s="143"/>
      <c r="AE7" s="143"/>
      <c r="AF7" s="6"/>
      <c r="AG7" s="6"/>
      <c r="AH7" s="6"/>
      <c r="AI7" s="18"/>
      <c r="AJ7" s="18"/>
      <c r="AK7" s="18"/>
      <c r="AL7" s="18"/>
      <c r="AM7" s="18"/>
      <c r="AN7" s="18"/>
      <c r="AO7" s="18"/>
      <c r="AP7" s="18"/>
      <c r="AQ7" s="18"/>
      <c r="AR7" s="18"/>
      <c r="AS7" s="6"/>
      <c r="AT7" s="6"/>
      <c r="AU7" s="6"/>
      <c r="AV7" s="6"/>
      <c r="AW7" s="6"/>
      <c r="AX7" s="6"/>
      <c r="AY7" s="6"/>
      <c r="AZ7" s="6"/>
      <c r="BA7" s="6"/>
      <c r="BB7" s="6"/>
      <c r="BC7" s="6"/>
      <c r="BD7" s="6"/>
      <c r="BE7" s="6"/>
      <c r="BF7" s="6"/>
      <c r="BG7" s="6"/>
      <c r="BH7" s="6"/>
      <c r="BI7" s="6"/>
      <c r="BJ7" s="6"/>
      <c r="BK7" s="6"/>
      <c r="BL7" s="6"/>
      <c r="BM7" s="6"/>
      <c r="BN7" s="6"/>
      <c r="BO7" s="6"/>
      <c r="BP7" s="6"/>
      <c r="BQ7" s="9"/>
      <c r="BR7" s="167"/>
    </row>
    <row r="8" spans="2:70" s="5" customFormat="1" ht="13.5" hidden="1" customHeight="1" x14ac:dyDescent="0.15">
      <c r="B8" s="7"/>
      <c r="C8" s="6"/>
      <c r="D8" s="6"/>
      <c r="E8" s="6"/>
      <c r="F8" s="6"/>
      <c r="G8" s="6"/>
      <c r="H8" s="6"/>
      <c r="I8" s="6"/>
      <c r="J8" s="6"/>
      <c r="K8" s="6"/>
      <c r="L8" s="8"/>
      <c r="M8" s="6"/>
      <c r="N8" s="6"/>
      <c r="O8" s="6"/>
      <c r="P8" s="6"/>
      <c r="Q8" s="6"/>
      <c r="R8" s="6"/>
      <c r="S8" s="6"/>
      <c r="T8" s="6"/>
      <c r="U8" s="6"/>
      <c r="V8" s="6"/>
      <c r="W8" s="6"/>
      <c r="X8" s="6"/>
      <c r="Y8" s="6"/>
      <c r="Z8" s="6"/>
      <c r="AA8" s="6"/>
      <c r="AB8" s="6"/>
      <c r="AC8" s="6"/>
      <c r="AD8" s="6"/>
      <c r="AE8" s="6"/>
      <c r="AF8" s="6"/>
      <c r="AG8" s="6"/>
      <c r="AH8" s="6"/>
      <c r="AI8" s="18"/>
      <c r="AJ8" s="18"/>
      <c r="AK8" s="18"/>
      <c r="AL8" s="18"/>
      <c r="AM8" s="18"/>
      <c r="AN8" s="18"/>
      <c r="AO8" s="18"/>
      <c r="AP8" s="18"/>
      <c r="AQ8" s="18"/>
      <c r="AR8" s="18"/>
      <c r="AS8" s="6"/>
      <c r="AT8" s="6"/>
      <c r="AU8" s="6"/>
      <c r="AV8" s="6"/>
      <c r="AW8" s="6"/>
      <c r="AX8" s="6"/>
      <c r="AY8" s="6"/>
      <c r="AZ8" s="6"/>
      <c r="BA8" s="6"/>
      <c r="BB8" s="6"/>
      <c r="BC8" s="6"/>
      <c r="BD8" s="6"/>
      <c r="BE8" s="6"/>
      <c r="BF8" s="6"/>
      <c r="BG8" s="6"/>
      <c r="BH8" s="6"/>
      <c r="BI8" s="6"/>
      <c r="BJ8" s="6"/>
      <c r="BK8" s="6"/>
      <c r="BL8" s="6"/>
      <c r="BM8" s="6"/>
      <c r="BN8" s="6"/>
      <c r="BO8" s="6"/>
      <c r="BP8" s="6"/>
      <c r="BQ8" s="9"/>
      <c r="BR8" s="167"/>
    </row>
    <row r="9" spans="2:70" s="5" customFormat="1" ht="13.5" hidden="1" customHeight="1" x14ac:dyDescent="0.15">
      <c r="B9" s="7"/>
      <c r="C9" s="6"/>
      <c r="D9" s="6"/>
      <c r="E9" s="6"/>
      <c r="F9" s="6"/>
      <c r="G9" s="6"/>
      <c r="H9" s="6"/>
      <c r="I9" s="6"/>
      <c r="J9" s="6"/>
      <c r="K9" s="6"/>
      <c r="L9" s="8"/>
      <c r="M9" s="6"/>
      <c r="N9" s="6"/>
      <c r="O9" s="6"/>
      <c r="P9" s="6"/>
      <c r="Q9" s="6"/>
      <c r="R9" s="6"/>
      <c r="S9" s="6"/>
      <c r="T9" s="6"/>
      <c r="U9" s="6"/>
      <c r="V9" s="6"/>
      <c r="W9" s="6"/>
      <c r="X9" s="6"/>
      <c r="Y9" s="6"/>
      <c r="Z9" s="6"/>
      <c r="AA9" s="6"/>
      <c r="AB9" s="6"/>
      <c r="AC9" s="6"/>
      <c r="AD9" s="6"/>
      <c r="AE9" s="6"/>
      <c r="AF9" s="6"/>
      <c r="AG9" s="6"/>
      <c r="AH9" s="6"/>
      <c r="AI9" s="18"/>
      <c r="AJ9" s="18"/>
      <c r="AK9" s="18"/>
      <c r="AL9" s="18"/>
      <c r="AM9" s="18"/>
      <c r="AN9" s="18"/>
      <c r="AO9" s="18"/>
      <c r="AP9" s="18"/>
      <c r="AQ9" s="18"/>
      <c r="AR9" s="18"/>
      <c r="AS9" s="6"/>
      <c r="AT9" s="6"/>
      <c r="AU9" s="6"/>
      <c r="AV9" s="6"/>
      <c r="AW9" s="6"/>
      <c r="AX9" s="6"/>
      <c r="AY9" s="6"/>
      <c r="AZ9" s="6"/>
      <c r="BA9" s="6"/>
      <c r="BB9" s="6"/>
      <c r="BC9" s="6"/>
      <c r="BD9" s="6"/>
      <c r="BE9" s="6"/>
      <c r="BF9" s="6"/>
      <c r="BG9" s="6"/>
      <c r="BH9" s="6"/>
      <c r="BI9" s="6"/>
      <c r="BJ9" s="6"/>
      <c r="BK9" s="6"/>
      <c r="BL9" s="6"/>
      <c r="BM9" s="6"/>
      <c r="BN9" s="6"/>
      <c r="BO9" s="6"/>
      <c r="BP9" s="6"/>
      <c r="BQ9" s="9"/>
      <c r="BR9" s="167"/>
    </row>
    <row r="10" spans="2:70" s="5" customFormat="1" ht="13.5" hidden="1" customHeight="1" x14ac:dyDescent="0.15">
      <c r="B10" s="7"/>
      <c r="C10" s="6"/>
      <c r="D10" s="6"/>
      <c r="E10" s="6"/>
      <c r="F10" s="6"/>
      <c r="G10" s="6"/>
      <c r="H10" s="6"/>
      <c r="I10" s="6"/>
      <c r="J10" s="6"/>
      <c r="K10" s="6"/>
      <c r="L10" s="8"/>
      <c r="M10" s="6"/>
      <c r="N10" s="6"/>
      <c r="O10" s="6"/>
      <c r="P10" s="6"/>
      <c r="Q10" s="6"/>
      <c r="R10" s="6"/>
      <c r="S10" s="6"/>
      <c r="T10" s="6"/>
      <c r="U10" s="6"/>
      <c r="V10" s="6"/>
      <c r="W10" s="6"/>
      <c r="X10" s="6"/>
      <c r="Y10" s="6"/>
      <c r="Z10" s="6"/>
      <c r="AA10" s="6"/>
      <c r="AB10" s="6"/>
      <c r="AC10" s="6"/>
      <c r="AD10" s="6"/>
      <c r="AE10" s="6"/>
      <c r="AF10" s="6"/>
      <c r="AG10" s="6"/>
      <c r="AH10" s="6"/>
      <c r="AI10" s="18"/>
      <c r="AJ10" s="18"/>
      <c r="AK10" s="18"/>
      <c r="AL10" s="18"/>
      <c r="AM10" s="18"/>
      <c r="AN10" s="18"/>
      <c r="AO10" s="18"/>
      <c r="AP10" s="18"/>
      <c r="AQ10" s="18"/>
      <c r="AR10" s="18"/>
      <c r="AS10" s="6"/>
      <c r="AT10" s="6"/>
      <c r="AU10" s="6"/>
      <c r="AV10" s="6"/>
      <c r="AW10" s="6"/>
      <c r="AX10" s="6"/>
      <c r="AY10" s="6"/>
      <c r="AZ10" s="6"/>
      <c r="BA10" s="6"/>
      <c r="BB10" s="6"/>
      <c r="BC10" s="6"/>
      <c r="BD10" s="6"/>
      <c r="BE10" s="6"/>
      <c r="BF10" s="6"/>
      <c r="BG10" s="6"/>
      <c r="BH10" s="6"/>
      <c r="BI10" s="6"/>
      <c r="BJ10" s="6"/>
      <c r="BK10" s="6"/>
      <c r="BL10" s="6"/>
      <c r="BM10" s="6"/>
      <c r="BN10" s="6"/>
      <c r="BO10" s="6"/>
      <c r="BP10" s="6"/>
      <c r="BQ10" s="9"/>
      <c r="BR10" s="167"/>
    </row>
    <row r="11" spans="2:70"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9"/>
      <c r="BR11" s="167"/>
    </row>
    <row r="12" spans="2:70" s="5" customFormat="1" ht="30" customHeight="1" x14ac:dyDescent="0.15">
      <c r="B12" s="136" t="s">
        <v>33</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8"/>
      <c r="BR12" s="167"/>
    </row>
    <row r="14" spans="2:70" x14ac:dyDescent="0.15">
      <c r="B14" s="11" t="s">
        <v>227</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2" t="s">
        <v>0</v>
      </c>
    </row>
    <row r="15" spans="2:70" ht="20.100000000000001" customHeight="1" x14ac:dyDescent="0.15">
      <c r="B15" s="144" t="s">
        <v>1</v>
      </c>
      <c r="C15" s="145"/>
      <c r="D15" s="145"/>
      <c r="E15" s="146"/>
      <c r="F15" s="150" t="str">
        <f>TEXT([1]기본정보!$F$15,"yyyy.mm.dd.")&amp;"                ~                "&amp;TEXT([1]기본정보!$F$16,"yyyy.mm.dd.")</f>
        <v>2020.01.01.                ~                2020.12.31.</v>
      </c>
      <c r="G15" s="151"/>
      <c r="H15" s="151"/>
      <c r="I15" s="151"/>
      <c r="J15" s="151"/>
      <c r="K15" s="151"/>
      <c r="L15" s="152"/>
      <c r="M15" s="156" t="s">
        <v>49</v>
      </c>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8"/>
      <c r="AW15" s="166" t="s">
        <v>2</v>
      </c>
      <c r="AX15" s="166"/>
      <c r="AY15" s="166"/>
      <c r="AZ15" s="166"/>
      <c r="BA15" s="166"/>
      <c r="BB15" s="166"/>
      <c r="BC15" s="166"/>
      <c r="BD15" s="166"/>
      <c r="BE15" s="166"/>
      <c r="BF15" s="166"/>
      <c r="BG15" s="166"/>
      <c r="BH15" s="176" t="str">
        <f>[1]기본정보!$F$6</f>
        <v>조세물산</v>
      </c>
      <c r="BI15" s="177"/>
      <c r="BJ15" s="177"/>
      <c r="BK15" s="177"/>
      <c r="BL15" s="177"/>
      <c r="BM15" s="177"/>
      <c r="BN15" s="177"/>
      <c r="BO15" s="177"/>
      <c r="BP15" s="177"/>
      <c r="BQ15" s="178"/>
    </row>
    <row r="16" spans="2:70" ht="20.100000000000001" customHeight="1" x14ac:dyDescent="0.15">
      <c r="B16" s="147"/>
      <c r="C16" s="148"/>
      <c r="D16" s="148"/>
      <c r="E16" s="149"/>
      <c r="F16" s="153"/>
      <c r="G16" s="154"/>
      <c r="H16" s="154"/>
      <c r="I16" s="154"/>
      <c r="J16" s="154"/>
      <c r="K16" s="154"/>
      <c r="L16" s="155"/>
      <c r="M16" s="159"/>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1"/>
      <c r="AW16" s="132" t="s">
        <v>3</v>
      </c>
      <c r="AX16" s="132"/>
      <c r="AY16" s="132"/>
      <c r="AZ16" s="132"/>
      <c r="BA16" s="132"/>
      <c r="BB16" s="132"/>
      <c r="BC16" s="132"/>
      <c r="BD16" s="132"/>
      <c r="BE16" s="132"/>
      <c r="BF16" s="132"/>
      <c r="BG16" s="132"/>
      <c r="BH16" s="133">
        <f>[1]기본정보!$F$9</f>
        <v>2038111111</v>
      </c>
      <c r="BI16" s="134"/>
      <c r="BJ16" s="134"/>
      <c r="BK16" s="134"/>
      <c r="BL16" s="134"/>
      <c r="BM16" s="134"/>
      <c r="BN16" s="134"/>
      <c r="BO16" s="134"/>
      <c r="BP16" s="134"/>
      <c r="BQ16" s="135"/>
    </row>
    <row r="17" spans="2:69"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row>
    <row r="18" spans="2:69" ht="24.9" customHeight="1" x14ac:dyDescent="0.15">
      <c r="B18" s="162" t="s">
        <v>4</v>
      </c>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4"/>
      <c r="BQ18" s="165"/>
    </row>
    <row r="19" spans="2:69" ht="24.9" customHeight="1" x14ac:dyDescent="0.15">
      <c r="B19" s="109" t="s">
        <v>5</v>
      </c>
      <c r="C19" s="54"/>
      <c r="D19" s="54"/>
      <c r="E19" s="54"/>
      <c r="F19" s="54"/>
      <c r="G19" s="54"/>
      <c r="H19" s="54"/>
      <c r="I19" s="54"/>
      <c r="J19" s="54"/>
      <c r="K19" s="54"/>
      <c r="L19" s="54"/>
      <c r="M19" s="54"/>
      <c r="N19" s="54"/>
      <c r="O19" s="54"/>
      <c r="P19" s="54"/>
      <c r="Q19" s="54"/>
      <c r="R19" s="74" t="s">
        <v>6</v>
      </c>
      <c r="S19" s="74"/>
      <c r="T19" s="74"/>
      <c r="U19" s="74"/>
      <c r="V19" s="74"/>
      <c r="W19" s="74"/>
      <c r="X19" s="74"/>
      <c r="Y19" s="54" t="s">
        <v>7</v>
      </c>
      <c r="Z19" s="54"/>
      <c r="AA19" s="54"/>
      <c r="AB19" s="54"/>
      <c r="AC19" s="54"/>
      <c r="AD19" s="54"/>
      <c r="AE19" s="54"/>
      <c r="AF19" s="54"/>
      <c r="AG19" s="54"/>
      <c r="AH19" s="54"/>
      <c r="AI19" s="54"/>
      <c r="AJ19" s="54"/>
      <c r="AK19" s="54"/>
      <c r="AL19" s="54"/>
      <c r="AM19" s="54"/>
      <c r="AN19" s="54"/>
      <c r="AO19" s="54"/>
      <c r="AP19" s="54"/>
      <c r="AQ19" s="54"/>
      <c r="AR19" s="54"/>
      <c r="AS19" s="54"/>
      <c r="AT19" s="54"/>
      <c r="AU19" s="54"/>
      <c r="AV19" s="54" t="s">
        <v>8</v>
      </c>
      <c r="AW19" s="54"/>
      <c r="AX19" s="54" t="s">
        <v>41</v>
      </c>
      <c r="AY19" s="54"/>
      <c r="AZ19" s="54"/>
      <c r="BA19" s="54"/>
      <c r="BB19" s="54"/>
      <c r="BC19" s="54"/>
      <c r="BD19" s="54"/>
      <c r="BE19" s="54"/>
      <c r="BF19" s="54"/>
      <c r="BG19" s="54"/>
      <c r="BH19" s="54"/>
      <c r="BI19" s="54"/>
      <c r="BJ19" s="130" t="s">
        <v>9</v>
      </c>
      <c r="BK19" s="130"/>
      <c r="BL19" s="130"/>
      <c r="BM19" s="130"/>
      <c r="BN19" s="130"/>
      <c r="BO19" s="130"/>
      <c r="BP19" s="38"/>
      <c r="BQ19" s="131"/>
    </row>
    <row r="20" spans="2:69" ht="19.5" customHeight="1" x14ac:dyDescent="0.15">
      <c r="B20" s="110" t="s">
        <v>10</v>
      </c>
      <c r="C20" s="111"/>
      <c r="D20" s="50" t="s">
        <v>11</v>
      </c>
      <c r="E20" s="50"/>
      <c r="F20" s="50"/>
      <c r="G20" s="50"/>
      <c r="H20" s="50"/>
      <c r="I20" s="50"/>
      <c r="J20" s="50"/>
      <c r="K20" s="50"/>
      <c r="L20" s="50"/>
      <c r="M20" s="50"/>
      <c r="N20" s="50"/>
      <c r="O20" s="50"/>
      <c r="P20" s="50"/>
      <c r="Q20" s="50"/>
      <c r="R20" s="69" t="s">
        <v>12</v>
      </c>
      <c r="S20" s="69"/>
      <c r="T20" s="69"/>
      <c r="U20" s="69"/>
      <c r="V20" s="69"/>
      <c r="W20" s="69"/>
      <c r="X20" s="69"/>
      <c r="Y20" s="53" t="s">
        <v>191</v>
      </c>
      <c r="Z20" s="53"/>
      <c r="AA20" s="53"/>
      <c r="AB20" s="53"/>
      <c r="AC20" s="53"/>
      <c r="AD20" s="53"/>
      <c r="AE20" s="53"/>
      <c r="AF20" s="53"/>
      <c r="AG20" s="53"/>
      <c r="AH20" s="53"/>
      <c r="AI20" s="53"/>
      <c r="AJ20" s="53"/>
      <c r="AK20" s="53"/>
      <c r="AL20" s="53"/>
      <c r="AM20" s="53"/>
      <c r="AN20" s="53"/>
      <c r="AO20" s="53"/>
      <c r="AP20" s="53"/>
      <c r="AQ20" s="53"/>
      <c r="AR20" s="53"/>
      <c r="AS20" s="53"/>
      <c r="AT20" s="53"/>
      <c r="AU20" s="53"/>
      <c r="AV20" s="56">
        <v>131</v>
      </c>
      <c r="AW20" s="45"/>
      <c r="AX20" s="54"/>
      <c r="AY20" s="54"/>
      <c r="AZ20" s="54"/>
      <c r="BA20" s="54"/>
      <c r="BB20" s="54"/>
      <c r="BC20" s="54"/>
      <c r="BD20" s="54"/>
      <c r="BE20" s="54"/>
      <c r="BF20" s="54"/>
      <c r="BG20" s="54"/>
      <c r="BH20" s="54"/>
      <c r="BI20" s="54"/>
      <c r="BJ20" s="27"/>
      <c r="BK20" s="27"/>
      <c r="BL20" s="27"/>
      <c r="BM20" s="27"/>
      <c r="BN20" s="27"/>
      <c r="BO20" s="27"/>
      <c r="BP20" s="28"/>
      <c r="BQ20" s="29"/>
    </row>
    <row r="21" spans="2:69" ht="26.25" customHeight="1" x14ac:dyDescent="0.15">
      <c r="B21" s="112"/>
      <c r="C21" s="113"/>
      <c r="D21" s="35" t="s">
        <v>99</v>
      </c>
      <c r="E21" s="36"/>
      <c r="F21" s="36"/>
      <c r="G21" s="36"/>
      <c r="H21" s="36"/>
      <c r="I21" s="36"/>
      <c r="J21" s="36"/>
      <c r="K21" s="36"/>
      <c r="L21" s="36"/>
      <c r="M21" s="36"/>
      <c r="N21" s="36"/>
      <c r="O21" s="36"/>
      <c r="P21" s="36"/>
      <c r="Q21" s="37"/>
      <c r="R21" s="39" t="s">
        <v>102</v>
      </c>
      <c r="S21" s="40"/>
      <c r="T21" s="40"/>
      <c r="U21" s="40"/>
      <c r="V21" s="40"/>
      <c r="W21" s="40"/>
      <c r="X21" s="41"/>
      <c r="Y21" s="42" t="s">
        <v>100</v>
      </c>
      <c r="Z21" s="43"/>
      <c r="AA21" s="43"/>
      <c r="AB21" s="43"/>
      <c r="AC21" s="43"/>
      <c r="AD21" s="43"/>
      <c r="AE21" s="43"/>
      <c r="AF21" s="43"/>
      <c r="AG21" s="43"/>
      <c r="AH21" s="43"/>
      <c r="AI21" s="43"/>
      <c r="AJ21" s="43"/>
      <c r="AK21" s="43"/>
      <c r="AL21" s="43"/>
      <c r="AM21" s="43"/>
      <c r="AN21" s="43"/>
      <c r="AO21" s="43"/>
      <c r="AP21" s="43"/>
      <c r="AQ21" s="43"/>
      <c r="AR21" s="43"/>
      <c r="AS21" s="43"/>
      <c r="AT21" s="43"/>
      <c r="AU21" s="44"/>
      <c r="AV21" s="30" t="s">
        <v>101</v>
      </c>
      <c r="AW21" s="32"/>
      <c r="AX21" s="54"/>
      <c r="AY21" s="54"/>
      <c r="AZ21" s="54"/>
      <c r="BA21" s="54"/>
      <c r="BB21" s="54"/>
      <c r="BC21" s="54"/>
      <c r="BD21" s="54"/>
      <c r="BE21" s="54"/>
      <c r="BF21" s="54"/>
      <c r="BG21" s="54"/>
      <c r="BH21" s="54"/>
      <c r="BI21" s="54"/>
      <c r="BJ21" s="27"/>
      <c r="BK21" s="27"/>
      <c r="BL21" s="27"/>
      <c r="BM21" s="27"/>
      <c r="BN21" s="27"/>
      <c r="BO21" s="27"/>
      <c r="BP21" s="28"/>
      <c r="BQ21" s="29"/>
    </row>
    <row r="22" spans="2:69" ht="26.25" customHeight="1" x14ac:dyDescent="0.15">
      <c r="B22" s="112"/>
      <c r="C22" s="113"/>
      <c r="D22" s="52" t="s">
        <v>52</v>
      </c>
      <c r="E22" s="53"/>
      <c r="F22" s="53"/>
      <c r="G22" s="53"/>
      <c r="H22" s="53"/>
      <c r="I22" s="53"/>
      <c r="J22" s="53"/>
      <c r="K22" s="53"/>
      <c r="L22" s="53"/>
      <c r="M22" s="53"/>
      <c r="N22" s="53"/>
      <c r="O22" s="53"/>
      <c r="P22" s="53"/>
      <c r="Q22" s="53"/>
      <c r="R22" s="69" t="s">
        <v>136</v>
      </c>
      <c r="S22" s="69"/>
      <c r="T22" s="69"/>
      <c r="U22" s="69"/>
      <c r="V22" s="69"/>
      <c r="W22" s="69"/>
      <c r="X22" s="69"/>
      <c r="Y22" s="52" t="s">
        <v>53</v>
      </c>
      <c r="Z22" s="53"/>
      <c r="AA22" s="53"/>
      <c r="AB22" s="53"/>
      <c r="AC22" s="53"/>
      <c r="AD22" s="53"/>
      <c r="AE22" s="53"/>
      <c r="AF22" s="53"/>
      <c r="AG22" s="53"/>
      <c r="AH22" s="53"/>
      <c r="AI22" s="53"/>
      <c r="AJ22" s="53"/>
      <c r="AK22" s="53"/>
      <c r="AL22" s="53"/>
      <c r="AM22" s="53"/>
      <c r="AN22" s="53"/>
      <c r="AO22" s="53"/>
      <c r="AP22" s="53"/>
      <c r="AQ22" s="53"/>
      <c r="AR22" s="53"/>
      <c r="AS22" s="53"/>
      <c r="AT22" s="53"/>
      <c r="AU22" s="53"/>
      <c r="AV22" s="30" t="s">
        <v>93</v>
      </c>
      <c r="AW22" s="45"/>
      <c r="AX22" s="54"/>
      <c r="AY22" s="54"/>
      <c r="AZ22" s="54"/>
      <c r="BA22" s="54"/>
      <c r="BB22" s="54"/>
      <c r="BC22" s="54"/>
      <c r="BD22" s="54"/>
      <c r="BE22" s="54"/>
      <c r="BF22" s="54"/>
      <c r="BG22" s="54"/>
      <c r="BH22" s="54"/>
      <c r="BI22" s="54"/>
      <c r="BJ22" s="27"/>
      <c r="BK22" s="27"/>
      <c r="BL22" s="27"/>
      <c r="BM22" s="27"/>
      <c r="BN22" s="27"/>
      <c r="BO22" s="27"/>
      <c r="BP22" s="28"/>
      <c r="BQ22" s="29"/>
    </row>
    <row r="23" spans="2:69" ht="22.5" customHeight="1" x14ac:dyDescent="0.15">
      <c r="B23" s="112"/>
      <c r="C23" s="113"/>
      <c r="D23" s="52" t="s">
        <v>106</v>
      </c>
      <c r="E23" s="53"/>
      <c r="F23" s="53"/>
      <c r="G23" s="53"/>
      <c r="H23" s="53"/>
      <c r="I23" s="53"/>
      <c r="J23" s="53"/>
      <c r="K23" s="53"/>
      <c r="L23" s="53"/>
      <c r="M23" s="53"/>
      <c r="N23" s="53"/>
      <c r="O23" s="53"/>
      <c r="P23" s="53"/>
      <c r="Q23" s="53"/>
      <c r="R23" s="69" t="s">
        <v>137</v>
      </c>
      <c r="S23" s="69"/>
      <c r="T23" s="69"/>
      <c r="U23" s="69"/>
      <c r="V23" s="69"/>
      <c r="W23" s="69"/>
      <c r="X23" s="69"/>
      <c r="Y23" s="52" t="s">
        <v>107</v>
      </c>
      <c r="Z23" s="53"/>
      <c r="AA23" s="53"/>
      <c r="AB23" s="53"/>
      <c r="AC23" s="53"/>
      <c r="AD23" s="53"/>
      <c r="AE23" s="53"/>
      <c r="AF23" s="53"/>
      <c r="AG23" s="53"/>
      <c r="AH23" s="53"/>
      <c r="AI23" s="53"/>
      <c r="AJ23" s="53"/>
      <c r="AK23" s="53"/>
      <c r="AL23" s="53"/>
      <c r="AM23" s="53"/>
      <c r="AN23" s="53"/>
      <c r="AO23" s="53"/>
      <c r="AP23" s="53"/>
      <c r="AQ23" s="53"/>
      <c r="AR23" s="53"/>
      <c r="AS23" s="53"/>
      <c r="AT23" s="53"/>
      <c r="AU23" s="53"/>
      <c r="AV23" s="30" t="s">
        <v>108</v>
      </c>
      <c r="AW23" s="45"/>
      <c r="AX23" s="54"/>
      <c r="AY23" s="54"/>
      <c r="AZ23" s="54"/>
      <c r="BA23" s="54"/>
      <c r="BB23" s="54"/>
      <c r="BC23" s="54"/>
      <c r="BD23" s="54"/>
      <c r="BE23" s="54"/>
      <c r="BF23" s="54"/>
      <c r="BG23" s="54"/>
      <c r="BH23" s="54"/>
      <c r="BI23" s="54"/>
      <c r="BJ23" s="27"/>
      <c r="BK23" s="27"/>
      <c r="BL23" s="27"/>
      <c r="BM23" s="27"/>
      <c r="BN23" s="27"/>
      <c r="BO23" s="27"/>
      <c r="BP23" s="28"/>
      <c r="BQ23" s="29"/>
    </row>
    <row r="24" spans="2:69" ht="22.5" customHeight="1" x14ac:dyDescent="0.15">
      <c r="B24" s="112"/>
      <c r="C24" s="113"/>
      <c r="D24" s="52" t="s">
        <v>135</v>
      </c>
      <c r="E24" s="53"/>
      <c r="F24" s="53"/>
      <c r="G24" s="53"/>
      <c r="H24" s="53"/>
      <c r="I24" s="53"/>
      <c r="J24" s="53"/>
      <c r="K24" s="53"/>
      <c r="L24" s="53"/>
      <c r="M24" s="53"/>
      <c r="N24" s="53"/>
      <c r="O24" s="53"/>
      <c r="P24" s="53"/>
      <c r="Q24" s="53"/>
      <c r="R24" s="69" t="s">
        <v>138</v>
      </c>
      <c r="S24" s="69"/>
      <c r="T24" s="69"/>
      <c r="U24" s="69"/>
      <c r="V24" s="69"/>
      <c r="W24" s="69"/>
      <c r="X24" s="69"/>
      <c r="Y24" s="52" t="s">
        <v>192</v>
      </c>
      <c r="Z24" s="53"/>
      <c r="AA24" s="53"/>
      <c r="AB24" s="53"/>
      <c r="AC24" s="53"/>
      <c r="AD24" s="53"/>
      <c r="AE24" s="53"/>
      <c r="AF24" s="53"/>
      <c r="AG24" s="53"/>
      <c r="AH24" s="53"/>
      <c r="AI24" s="53"/>
      <c r="AJ24" s="53"/>
      <c r="AK24" s="53"/>
      <c r="AL24" s="53"/>
      <c r="AM24" s="53"/>
      <c r="AN24" s="53"/>
      <c r="AO24" s="53"/>
      <c r="AP24" s="53"/>
      <c r="AQ24" s="53"/>
      <c r="AR24" s="53"/>
      <c r="AS24" s="53"/>
      <c r="AT24" s="53"/>
      <c r="AU24" s="53"/>
      <c r="AV24" s="30" t="s">
        <v>139</v>
      </c>
      <c r="AW24" s="45"/>
      <c r="AX24" s="54"/>
      <c r="AY24" s="54"/>
      <c r="AZ24" s="54"/>
      <c r="BA24" s="54"/>
      <c r="BB24" s="54"/>
      <c r="BC24" s="54"/>
      <c r="BD24" s="54"/>
      <c r="BE24" s="54"/>
      <c r="BF24" s="54"/>
      <c r="BG24" s="54"/>
      <c r="BH24" s="54"/>
      <c r="BI24" s="54"/>
      <c r="BJ24" s="27"/>
      <c r="BK24" s="27"/>
      <c r="BL24" s="27"/>
      <c r="BM24" s="27"/>
      <c r="BN24" s="27"/>
      <c r="BO24" s="27"/>
      <c r="BP24" s="28"/>
      <c r="BQ24" s="29"/>
    </row>
    <row r="25" spans="2:69" ht="22.5" customHeight="1" x14ac:dyDescent="0.15">
      <c r="B25" s="112"/>
      <c r="C25" s="113"/>
      <c r="D25" s="72" t="s">
        <v>211</v>
      </c>
      <c r="E25" s="73"/>
      <c r="F25" s="73"/>
      <c r="G25" s="73"/>
      <c r="H25" s="73"/>
      <c r="I25" s="73"/>
      <c r="J25" s="73"/>
      <c r="K25" s="73"/>
      <c r="L25" s="73"/>
      <c r="M25" s="73"/>
      <c r="N25" s="73"/>
      <c r="O25" s="73"/>
      <c r="P25" s="73"/>
      <c r="Q25" s="73"/>
      <c r="R25" s="74" t="s">
        <v>142</v>
      </c>
      <c r="S25" s="74"/>
      <c r="T25" s="74"/>
      <c r="U25" s="74"/>
      <c r="V25" s="74"/>
      <c r="W25" s="74"/>
      <c r="X25" s="74"/>
      <c r="Y25" s="60" t="s">
        <v>213</v>
      </c>
      <c r="Z25" s="61"/>
      <c r="AA25" s="61"/>
      <c r="AB25" s="61"/>
      <c r="AC25" s="61"/>
      <c r="AD25" s="61"/>
      <c r="AE25" s="61"/>
      <c r="AF25" s="61"/>
      <c r="AG25" s="61"/>
      <c r="AH25" s="61"/>
      <c r="AI25" s="61"/>
      <c r="AJ25" s="61"/>
      <c r="AK25" s="61"/>
      <c r="AL25" s="61"/>
      <c r="AM25" s="61"/>
      <c r="AN25" s="61"/>
      <c r="AO25" s="61"/>
      <c r="AP25" s="61"/>
      <c r="AQ25" s="61"/>
      <c r="AR25" s="61"/>
      <c r="AS25" s="61"/>
      <c r="AT25" s="61"/>
      <c r="AU25" s="62"/>
      <c r="AV25" s="30" t="s">
        <v>124</v>
      </c>
      <c r="AW25" s="45"/>
      <c r="AX25" s="54"/>
      <c r="AY25" s="54"/>
      <c r="AZ25" s="54"/>
      <c r="BA25" s="54"/>
      <c r="BB25" s="54"/>
      <c r="BC25" s="54"/>
      <c r="BD25" s="54"/>
      <c r="BE25" s="54"/>
      <c r="BF25" s="54"/>
      <c r="BG25" s="54"/>
      <c r="BH25" s="54"/>
      <c r="BI25" s="54"/>
      <c r="BJ25" s="27"/>
      <c r="BK25" s="27"/>
      <c r="BL25" s="27"/>
      <c r="BM25" s="27"/>
      <c r="BN25" s="27"/>
      <c r="BO25" s="27"/>
      <c r="BP25" s="28"/>
      <c r="BQ25" s="29"/>
    </row>
    <row r="26" spans="2:69" ht="25.5" customHeight="1" x14ac:dyDescent="0.15">
      <c r="B26" s="112"/>
      <c r="C26" s="113"/>
      <c r="D26" s="72" t="s">
        <v>141</v>
      </c>
      <c r="E26" s="73"/>
      <c r="F26" s="73"/>
      <c r="G26" s="73"/>
      <c r="H26" s="73"/>
      <c r="I26" s="73"/>
      <c r="J26" s="73"/>
      <c r="K26" s="73"/>
      <c r="L26" s="73"/>
      <c r="M26" s="73"/>
      <c r="N26" s="73"/>
      <c r="O26" s="73"/>
      <c r="P26" s="73"/>
      <c r="Q26" s="73"/>
      <c r="R26" s="74" t="s">
        <v>122</v>
      </c>
      <c r="S26" s="74"/>
      <c r="T26" s="74"/>
      <c r="U26" s="74"/>
      <c r="V26" s="74"/>
      <c r="W26" s="74"/>
      <c r="X26" s="74"/>
      <c r="Y26" s="63"/>
      <c r="Z26" s="64"/>
      <c r="AA26" s="64"/>
      <c r="AB26" s="64"/>
      <c r="AC26" s="64"/>
      <c r="AD26" s="64"/>
      <c r="AE26" s="64"/>
      <c r="AF26" s="64"/>
      <c r="AG26" s="64"/>
      <c r="AH26" s="64"/>
      <c r="AI26" s="64"/>
      <c r="AJ26" s="64"/>
      <c r="AK26" s="64"/>
      <c r="AL26" s="64"/>
      <c r="AM26" s="64"/>
      <c r="AN26" s="64"/>
      <c r="AO26" s="64"/>
      <c r="AP26" s="64"/>
      <c r="AQ26" s="64"/>
      <c r="AR26" s="64"/>
      <c r="AS26" s="64"/>
      <c r="AT26" s="64"/>
      <c r="AU26" s="65"/>
      <c r="AV26" s="30" t="s">
        <v>125</v>
      </c>
      <c r="AW26" s="45"/>
      <c r="AX26" s="54"/>
      <c r="AY26" s="54"/>
      <c r="AZ26" s="54"/>
      <c r="BA26" s="54"/>
      <c r="BB26" s="54"/>
      <c r="BC26" s="54"/>
      <c r="BD26" s="54"/>
      <c r="BE26" s="54"/>
      <c r="BF26" s="54"/>
      <c r="BG26" s="54"/>
      <c r="BH26" s="54"/>
      <c r="BI26" s="54"/>
      <c r="BJ26" s="27"/>
      <c r="BK26" s="27"/>
      <c r="BL26" s="27"/>
      <c r="BM26" s="27"/>
      <c r="BN26" s="27"/>
      <c r="BO26" s="27"/>
      <c r="BP26" s="28"/>
      <c r="BQ26" s="29"/>
    </row>
    <row r="27" spans="2:69" ht="24" customHeight="1" x14ac:dyDescent="0.15">
      <c r="B27" s="112"/>
      <c r="C27" s="113"/>
      <c r="D27" s="72" t="s">
        <v>212</v>
      </c>
      <c r="E27" s="73"/>
      <c r="F27" s="73"/>
      <c r="G27" s="73"/>
      <c r="H27" s="73"/>
      <c r="I27" s="73"/>
      <c r="J27" s="73"/>
      <c r="K27" s="73"/>
      <c r="L27" s="73"/>
      <c r="M27" s="73"/>
      <c r="N27" s="73"/>
      <c r="O27" s="73"/>
      <c r="P27" s="73"/>
      <c r="Q27" s="73"/>
      <c r="R27" s="74" t="s">
        <v>121</v>
      </c>
      <c r="S27" s="74"/>
      <c r="T27" s="74"/>
      <c r="U27" s="74"/>
      <c r="V27" s="74"/>
      <c r="W27" s="74"/>
      <c r="X27" s="74"/>
      <c r="Y27" s="63"/>
      <c r="Z27" s="64"/>
      <c r="AA27" s="64"/>
      <c r="AB27" s="64"/>
      <c r="AC27" s="64"/>
      <c r="AD27" s="64"/>
      <c r="AE27" s="64"/>
      <c r="AF27" s="64"/>
      <c r="AG27" s="64"/>
      <c r="AH27" s="64"/>
      <c r="AI27" s="64"/>
      <c r="AJ27" s="64"/>
      <c r="AK27" s="64"/>
      <c r="AL27" s="64"/>
      <c r="AM27" s="64"/>
      <c r="AN27" s="64"/>
      <c r="AO27" s="64"/>
      <c r="AP27" s="64"/>
      <c r="AQ27" s="64"/>
      <c r="AR27" s="64"/>
      <c r="AS27" s="64"/>
      <c r="AT27" s="64"/>
      <c r="AU27" s="65"/>
      <c r="AV27" s="30" t="s">
        <v>126</v>
      </c>
      <c r="AW27" s="45"/>
      <c r="AX27" s="54"/>
      <c r="AY27" s="54"/>
      <c r="AZ27" s="54"/>
      <c r="BA27" s="54"/>
      <c r="BB27" s="54"/>
      <c r="BC27" s="54"/>
      <c r="BD27" s="54"/>
      <c r="BE27" s="54"/>
      <c r="BF27" s="54"/>
      <c r="BG27" s="54"/>
      <c r="BH27" s="54"/>
      <c r="BI27" s="54"/>
      <c r="BJ27" s="27"/>
      <c r="BK27" s="27"/>
      <c r="BL27" s="27"/>
      <c r="BM27" s="27"/>
      <c r="BN27" s="27"/>
      <c r="BO27" s="27"/>
      <c r="BP27" s="28"/>
      <c r="BQ27" s="29"/>
    </row>
    <row r="28" spans="2:69" ht="25.5" customHeight="1" x14ac:dyDescent="0.15">
      <c r="B28" s="112"/>
      <c r="C28" s="113"/>
      <c r="D28" s="72" t="s">
        <v>140</v>
      </c>
      <c r="E28" s="73"/>
      <c r="F28" s="73"/>
      <c r="G28" s="73"/>
      <c r="H28" s="73"/>
      <c r="I28" s="73"/>
      <c r="J28" s="73"/>
      <c r="K28" s="73"/>
      <c r="L28" s="73"/>
      <c r="M28" s="73"/>
      <c r="N28" s="73"/>
      <c r="O28" s="73"/>
      <c r="P28" s="73"/>
      <c r="Q28" s="73"/>
      <c r="R28" s="74" t="s">
        <v>122</v>
      </c>
      <c r="S28" s="74"/>
      <c r="T28" s="74"/>
      <c r="U28" s="74"/>
      <c r="V28" s="74"/>
      <c r="W28" s="74"/>
      <c r="X28" s="74"/>
      <c r="Y28" s="66"/>
      <c r="Z28" s="67"/>
      <c r="AA28" s="67"/>
      <c r="AB28" s="67"/>
      <c r="AC28" s="67"/>
      <c r="AD28" s="67"/>
      <c r="AE28" s="67"/>
      <c r="AF28" s="67"/>
      <c r="AG28" s="67"/>
      <c r="AH28" s="67"/>
      <c r="AI28" s="67"/>
      <c r="AJ28" s="67"/>
      <c r="AK28" s="67"/>
      <c r="AL28" s="67"/>
      <c r="AM28" s="67"/>
      <c r="AN28" s="67"/>
      <c r="AO28" s="67"/>
      <c r="AP28" s="67"/>
      <c r="AQ28" s="67"/>
      <c r="AR28" s="67"/>
      <c r="AS28" s="67"/>
      <c r="AT28" s="67"/>
      <c r="AU28" s="68"/>
      <c r="AV28" s="30" t="s">
        <v>123</v>
      </c>
      <c r="AW28" s="45"/>
      <c r="AX28" s="54"/>
      <c r="AY28" s="54"/>
      <c r="AZ28" s="54"/>
      <c r="BA28" s="54"/>
      <c r="BB28" s="54"/>
      <c r="BC28" s="54"/>
      <c r="BD28" s="54"/>
      <c r="BE28" s="54"/>
      <c r="BF28" s="54"/>
      <c r="BG28" s="54"/>
      <c r="BH28" s="54"/>
      <c r="BI28" s="54"/>
      <c r="BJ28" s="27"/>
      <c r="BK28" s="27"/>
      <c r="BL28" s="27"/>
      <c r="BM28" s="27"/>
      <c r="BN28" s="27"/>
      <c r="BO28" s="27"/>
      <c r="BP28" s="28"/>
      <c r="BQ28" s="29"/>
    </row>
    <row r="29" spans="2:69" ht="24.9" customHeight="1" x14ac:dyDescent="0.15">
      <c r="B29" s="112"/>
      <c r="C29" s="113"/>
      <c r="D29" s="50" t="s">
        <v>144</v>
      </c>
      <c r="E29" s="50"/>
      <c r="F29" s="50"/>
      <c r="G29" s="50"/>
      <c r="H29" s="50"/>
      <c r="I29" s="50"/>
      <c r="J29" s="50"/>
      <c r="K29" s="50"/>
      <c r="L29" s="50"/>
      <c r="M29" s="50"/>
      <c r="N29" s="50"/>
      <c r="O29" s="50"/>
      <c r="P29" s="50"/>
      <c r="Q29" s="50"/>
      <c r="R29" s="69" t="s">
        <v>147</v>
      </c>
      <c r="S29" s="69"/>
      <c r="T29" s="69"/>
      <c r="U29" s="69"/>
      <c r="V29" s="69"/>
      <c r="W29" s="69"/>
      <c r="X29" s="69"/>
      <c r="Y29" s="52" t="s">
        <v>143</v>
      </c>
      <c r="Z29" s="53"/>
      <c r="AA29" s="53"/>
      <c r="AB29" s="53"/>
      <c r="AC29" s="53"/>
      <c r="AD29" s="53"/>
      <c r="AE29" s="53"/>
      <c r="AF29" s="53"/>
      <c r="AG29" s="53"/>
      <c r="AH29" s="53"/>
      <c r="AI29" s="53"/>
      <c r="AJ29" s="53"/>
      <c r="AK29" s="53"/>
      <c r="AL29" s="53"/>
      <c r="AM29" s="53"/>
      <c r="AN29" s="53"/>
      <c r="AO29" s="53"/>
      <c r="AP29" s="53"/>
      <c r="AQ29" s="53"/>
      <c r="AR29" s="53"/>
      <c r="AS29" s="53"/>
      <c r="AT29" s="53"/>
      <c r="AU29" s="53"/>
      <c r="AV29" s="56">
        <v>176</v>
      </c>
      <c r="AW29" s="45"/>
      <c r="AX29" s="54"/>
      <c r="AY29" s="54"/>
      <c r="AZ29" s="54"/>
      <c r="BA29" s="54"/>
      <c r="BB29" s="54"/>
      <c r="BC29" s="54"/>
      <c r="BD29" s="54"/>
      <c r="BE29" s="54"/>
      <c r="BF29" s="54"/>
      <c r="BG29" s="54"/>
      <c r="BH29" s="54"/>
      <c r="BI29" s="54"/>
      <c r="BJ29" s="27"/>
      <c r="BK29" s="27"/>
      <c r="BL29" s="27"/>
      <c r="BM29" s="27"/>
      <c r="BN29" s="27"/>
      <c r="BO29" s="27"/>
      <c r="BP29" s="28"/>
      <c r="BQ29" s="29"/>
    </row>
    <row r="30" spans="2:69" ht="18.75" customHeight="1" x14ac:dyDescent="0.15">
      <c r="B30" s="112"/>
      <c r="C30" s="113"/>
      <c r="D30" s="50" t="s">
        <v>145</v>
      </c>
      <c r="E30" s="50"/>
      <c r="F30" s="50"/>
      <c r="G30" s="50"/>
      <c r="H30" s="50"/>
      <c r="I30" s="50"/>
      <c r="J30" s="50"/>
      <c r="K30" s="50"/>
      <c r="L30" s="50"/>
      <c r="M30" s="50"/>
      <c r="N30" s="50"/>
      <c r="O30" s="50"/>
      <c r="P30" s="50"/>
      <c r="Q30" s="50"/>
      <c r="R30" s="69" t="s">
        <v>61</v>
      </c>
      <c r="S30" s="69"/>
      <c r="T30" s="69"/>
      <c r="U30" s="69"/>
      <c r="V30" s="69"/>
      <c r="W30" s="69"/>
      <c r="X30" s="69"/>
      <c r="Y30" s="52" t="s">
        <v>62</v>
      </c>
      <c r="Z30" s="53"/>
      <c r="AA30" s="53"/>
      <c r="AB30" s="53"/>
      <c r="AC30" s="53"/>
      <c r="AD30" s="53"/>
      <c r="AE30" s="53"/>
      <c r="AF30" s="53"/>
      <c r="AG30" s="53"/>
      <c r="AH30" s="53"/>
      <c r="AI30" s="53"/>
      <c r="AJ30" s="53"/>
      <c r="AK30" s="53"/>
      <c r="AL30" s="53"/>
      <c r="AM30" s="53"/>
      <c r="AN30" s="53"/>
      <c r="AO30" s="53"/>
      <c r="AP30" s="53"/>
      <c r="AQ30" s="53"/>
      <c r="AR30" s="53"/>
      <c r="AS30" s="53"/>
      <c r="AT30" s="53"/>
      <c r="AU30" s="53"/>
      <c r="AV30" s="30" t="s">
        <v>73</v>
      </c>
      <c r="AW30" s="45"/>
      <c r="AX30" s="54"/>
      <c r="AY30" s="54"/>
      <c r="AZ30" s="54"/>
      <c r="BA30" s="54"/>
      <c r="BB30" s="54"/>
      <c r="BC30" s="54"/>
      <c r="BD30" s="54"/>
      <c r="BE30" s="54"/>
      <c r="BF30" s="54"/>
      <c r="BG30" s="54"/>
      <c r="BH30" s="54"/>
      <c r="BI30" s="54"/>
      <c r="BJ30" s="27"/>
      <c r="BK30" s="27"/>
      <c r="BL30" s="27"/>
      <c r="BM30" s="27"/>
      <c r="BN30" s="27"/>
      <c r="BO30" s="27"/>
      <c r="BP30" s="28"/>
      <c r="BQ30" s="29"/>
    </row>
    <row r="31" spans="2:69" ht="20.25" customHeight="1" x14ac:dyDescent="0.15">
      <c r="B31" s="112"/>
      <c r="C31" s="113"/>
      <c r="D31" s="50" t="s">
        <v>146</v>
      </c>
      <c r="E31" s="50"/>
      <c r="F31" s="50"/>
      <c r="G31" s="50"/>
      <c r="H31" s="50"/>
      <c r="I31" s="50"/>
      <c r="J31" s="50"/>
      <c r="K31" s="50"/>
      <c r="L31" s="50"/>
      <c r="M31" s="50"/>
      <c r="N31" s="50"/>
      <c r="O31" s="50"/>
      <c r="P31" s="50"/>
      <c r="Q31" s="50"/>
      <c r="R31" s="69" t="s">
        <v>63</v>
      </c>
      <c r="S31" s="69"/>
      <c r="T31" s="69"/>
      <c r="U31" s="69"/>
      <c r="V31" s="69"/>
      <c r="W31" s="69"/>
      <c r="X31" s="69"/>
      <c r="Y31" s="52" t="s">
        <v>148</v>
      </c>
      <c r="Z31" s="53"/>
      <c r="AA31" s="53"/>
      <c r="AB31" s="53"/>
      <c r="AC31" s="53"/>
      <c r="AD31" s="53"/>
      <c r="AE31" s="53"/>
      <c r="AF31" s="53"/>
      <c r="AG31" s="53"/>
      <c r="AH31" s="53"/>
      <c r="AI31" s="53"/>
      <c r="AJ31" s="53"/>
      <c r="AK31" s="53"/>
      <c r="AL31" s="53"/>
      <c r="AM31" s="53"/>
      <c r="AN31" s="53"/>
      <c r="AO31" s="53"/>
      <c r="AP31" s="53"/>
      <c r="AQ31" s="53"/>
      <c r="AR31" s="53"/>
      <c r="AS31" s="53"/>
      <c r="AT31" s="53"/>
      <c r="AU31" s="53"/>
      <c r="AV31" s="30" t="s">
        <v>74</v>
      </c>
      <c r="AW31" s="45"/>
      <c r="AX31" s="54"/>
      <c r="AY31" s="54"/>
      <c r="AZ31" s="54"/>
      <c r="BA31" s="54"/>
      <c r="BB31" s="54"/>
      <c r="BC31" s="54"/>
      <c r="BD31" s="54"/>
      <c r="BE31" s="54"/>
      <c r="BF31" s="54"/>
      <c r="BG31" s="54"/>
      <c r="BH31" s="54"/>
      <c r="BI31" s="54"/>
      <c r="BJ31" s="27"/>
      <c r="BK31" s="27"/>
      <c r="BL31" s="27"/>
      <c r="BM31" s="27"/>
      <c r="BN31" s="27"/>
      <c r="BO31" s="27"/>
      <c r="BP31" s="28"/>
      <c r="BQ31" s="29"/>
    </row>
    <row r="32" spans="2:69" ht="20.25" customHeight="1" x14ac:dyDescent="0.15">
      <c r="B32" s="112"/>
      <c r="C32" s="113"/>
      <c r="D32" s="50" t="s">
        <v>110</v>
      </c>
      <c r="E32" s="50"/>
      <c r="F32" s="50"/>
      <c r="G32" s="50"/>
      <c r="H32" s="50"/>
      <c r="I32" s="50"/>
      <c r="J32" s="50"/>
      <c r="K32" s="50"/>
      <c r="L32" s="50"/>
      <c r="M32" s="50"/>
      <c r="N32" s="50"/>
      <c r="O32" s="50"/>
      <c r="P32" s="50"/>
      <c r="Q32" s="50"/>
      <c r="R32" s="69" t="s">
        <v>111</v>
      </c>
      <c r="S32" s="69"/>
      <c r="T32" s="69"/>
      <c r="U32" s="69"/>
      <c r="V32" s="69"/>
      <c r="W32" s="69"/>
      <c r="X32" s="69"/>
      <c r="Y32" s="52" t="s">
        <v>112</v>
      </c>
      <c r="Z32" s="53"/>
      <c r="AA32" s="53"/>
      <c r="AB32" s="53"/>
      <c r="AC32" s="53"/>
      <c r="AD32" s="53"/>
      <c r="AE32" s="53"/>
      <c r="AF32" s="53"/>
      <c r="AG32" s="53"/>
      <c r="AH32" s="53"/>
      <c r="AI32" s="53"/>
      <c r="AJ32" s="53"/>
      <c r="AK32" s="53"/>
      <c r="AL32" s="53"/>
      <c r="AM32" s="53"/>
      <c r="AN32" s="53"/>
      <c r="AO32" s="53"/>
      <c r="AP32" s="53"/>
      <c r="AQ32" s="53"/>
      <c r="AR32" s="53"/>
      <c r="AS32" s="53"/>
      <c r="AT32" s="53"/>
      <c r="AU32" s="53"/>
      <c r="AV32" s="30" t="s">
        <v>109</v>
      </c>
      <c r="AW32" s="45"/>
      <c r="AX32" s="54"/>
      <c r="AY32" s="54"/>
      <c r="AZ32" s="54"/>
      <c r="BA32" s="54"/>
      <c r="BB32" s="54"/>
      <c r="BC32" s="54"/>
      <c r="BD32" s="54"/>
      <c r="BE32" s="54"/>
      <c r="BF32" s="54"/>
      <c r="BG32" s="54"/>
      <c r="BH32" s="54"/>
      <c r="BI32" s="54"/>
      <c r="BJ32" s="27"/>
      <c r="BK32" s="27"/>
      <c r="BL32" s="27"/>
      <c r="BM32" s="27"/>
      <c r="BN32" s="27"/>
      <c r="BO32" s="27"/>
      <c r="BP32" s="28"/>
      <c r="BQ32" s="29"/>
    </row>
    <row r="33" spans="2:69" ht="20.25" customHeight="1" x14ac:dyDescent="0.15">
      <c r="B33" s="112"/>
      <c r="C33" s="113"/>
      <c r="D33" s="50" t="s">
        <v>152</v>
      </c>
      <c r="E33" s="50"/>
      <c r="F33" s="50"/>
      <c r="G33" s="50"/>
      <c r="H33" s="50"/>
      <c r="I33" s="50"/>
      <c r="J33" s="50"/>
      <c r="K33" s="50"/>
      <c r="L33" s="50"/>
      <c r="M33" s="50"/>
      <c r="N33" s="50"/>
      <c r="O33" s="50"/>
      <c r="P33" s="50"/>
      <c r="Q33" s="50"/>
      <c r="R33" s="69" t="s">
        <v>153</v>
      </c>
      <c r="S33" s="69"/>
      <c r="T33" s="69"/>
      <c r="U33" s="69"/>
      <c r="V33" s="69"/>
      <c r="W33" s="69"/>
      <c r="X33" s="69"/>
      <c r="Y33" s="52" t="s">
        <v>149</v>
      </c>
      <c r="Z33" s="53"/>
      <c r="AA33" s="53"/>
      <c r="AB33" s="53"/>
      <c r="AC33" s="53"/>
      <c r="AD33" s="53"/>
      <c r="AE33" s="53"/>
      <c r="AF33" s="53"/>
      <c r="AG33" s="53"/>
      <c r="AH33" s="53"/>
      <c r="AI33" s="53"/>
      <c r="AJ33" s="53"/>
      <c r="AK33" s="53"/>
      <c r="AL33" s="53"/>
      <c r="AM33" s="53"/>
      <c r="AN33" s="53"/>
      <c r="AO33" s="53"/>
      <c r="AP33" s="53"/>
      <c r="AQ33" s="53"/>
      <c r="AR33" s="53"/>
      <c r="AS33" s="53"/>
      <c r="AT33" s="53"/>
      <c r="AU33" s="53"/>
      <c r="AV33" s="30" t="s">
        <v>151</v>
      </c>
      <c r="AW33" s="45"/>
      <c r="AX33" s="54"/>
      <c r="AY33" s="54"/>
      <c r="AZ33" s="54"/>
      <c r="BA33" s="54"/>
      <c r="BB33" s="54"/>
      <c r="BC33" s="54"/>
      <c r="BD33" s="54"/>
      <c r="BE33" s="54"/>
      <c r="BF33" s="54"/>
      <c r="BG33" s="54"/>
      <c r="BH33" s="54"/>
      <c r="BI33" s="54"/>
      <c r="BJ33" s="27"/>
      <c r="BK33" s="27"/>
      <c r="BL33" s="27"/>
      <c r="BM33" s="27"/>
      <c r="BN33" s="27"/>
      <c r="BO33" s="27"/>
      <c r="BP33" s="28"/>
      <c r="BQ33" s="29"/>
    </row>
    <row r="34" spans="2:69" ht="29.25" customHeight="1" x14ac:dyDescent="0.15">
      <c r="B34" s="112"/>
      <c r="C34" s="113"/>
      <c r="D34" s="50" t="s">
        <v>154</v>
      </c>
      <c r="E34" s="50"/>
      <c r="F34" s="50"/>
      <c r="G34" s="50"/>
      <c r="H34" s="50"/>
      <c r="I34" s="50"/>
      <c r="J34" s="50"/>
      <c r="K34" s="50"/>
      <c r="L34" s="50"/>
      <c r="M34" s="50"/>
      <c r="N34" s="50"/>
      <c r="O34" s="50"/>
      <c r="P34" s="50"/>
      <c r="Q34" s="50"/>
      <c r="R34" s="69" t="s">
        <v>155</v>
      </c>
      <c r="S34" s="69"/>
      <c r="T34" s="69"/>
      <c r="U34" s="69"/>
      <c r="V34" s="69"/>
      <c r="W34" s="69"/>
      <c r="X34" s="69"/>
      <c r="Y34" s="99" t="s">
        <v>193</v>
      </c>
      <c r="Z34" s="71"/>
      <c r="AA34" s="71"/>
      <c r="AB34" s="71"/>
      <c r="AC34" s="71"/>
      <c r="AD34" s="71"/>
      <c r="AE34" s="71"/>
      <c r="AF34" s="71"/>
      <c r="AG34" s="71"/>
      <c r="AH34" s="71"/>
      <c r="AI34" s="71"/>
      <c r="AJ34" s="71"/>
      <c r="AK34" s="71"/>
      <c r="AL34" s="71"/>
      <c r="AM34" s="71"/>
      <c r="AN34" s="71"/>
      <c r="AO34" s="71"/>
      <c r="AP34" s="71"/>
      <c r="AQ34" s="71"/>
      <c r="AR34" s="71"/>
      <c r="AS34" s="71"/>
      <c r="AT34" s="71"/>
      <c r="AU34" s="71"/>
      <c r="AV34" s="56">
        <v>134</v>
      </c>
      <c r="AW34" s="45"/>
      <c r="AX34" s="54"/>
      <c r="AY34" s="54"/>
      <c r="AZ34" s="54"/>
      <c r="BA34" s="54"/>
      <c r="BB34" s="54"/>
      <c r="BC34" s="54"/>
      <c r="BD34" s="54"/>
      <c r="BE34" s="54"/>
      <c r="BF34" s="54"/>
      <c r="BG34" s="54"/>
      <c r="BH34" s="54"/>
      <c r="BI34" s="54"/>
      <c r="BJ34" s="27"/>
      <c r="BK34" s="27"/>
      <c r="BL34" s="27"/>
      <c r="BM34" s="27"/>
      <c r="BN34" s="27"/>
      <c r="BO34" s="27"/>
      <c r="BP34" s="28"/>
      <c r="BQ34" s="29"/>
    </row>
    <row r="35" spans="2:69" ht="36" customHeight="1" x14ac:dyDescent="0.15">
      <c r="B35" s="112"/>
      <c r="C35" s="113"/>
      <c r="D35" s="50" t="s">
        <v>45</v>
      </c>
      <c r="E35" s="50"/>
      <c r="F35" s="50"/>
      <c r="G35" s="50"/>
      <c r="H35" s="50"/>
      <c r="I35" s="50"/>
      <c r="J35" s="50"/>
      <c r="K35" s="50"/>
      <c r="L35" s="50"/>
      <c r="M35" s="50"/>
      <c r="N35" s="50"/>
      <c r="O35" s="50"/>
      <c r="P35" s="50"/>
      <c r="Q35" s="50"/>
      <c r="R35" s="69" t="s">
        <v>156</v>
      </c>
      <c r="S35" s="69"/>
      <c r="T35" s="69"/>
      <c r="U35" s="69"/>
      <c r="V35" s="69"/>
      <c r="W35" s="69"/>
      <c r="X35" s="69"/>
      <c r="Y35" s="70" t="s">
        <v>194</v>
      </c>
      <c r="Z35" s="71"/>
      <c r="AA35" s="71"/>
      <c r="AB35" s="71"/>
      <c r="AC35" s="71"/>
      <c r="AD35" s="71"/>
      <c r="AE35" s="71"/>
      <c r="AF35" s="71"/>
      <c r="AG35" s="71"/>
      <c r="AH35" s="71"/>
      <c r="AI35" s="71"/>
      <c r="AJ35" s="71"/>
      <c r="AK35" s="71"/>
      <c r="AL35" s="71"/>
      <c r="AM35" s="71"/>
      <c r="AN35" s="71"/>
      <c r="AO35" s="71"/>
      <c r="AP35" s="71"/>
      <c r="AQ35" s="71"/>
      <c r="AR35" s="71"/>
      <c r="AS35" s="71"/>
      <c r="AT35" s="71"/>
      <c r="AU35" s="71"/>
      <c r="AV35" s="56">
        <v>177</v>
      </c>
      <c r="AW35" s="45"/>
      <c r="AX35" s="15"/>
      <c r="AY35" s="16"/>
      <c r="AZ35" s="16"/>
      <c r="BA35" s="16"/>
      <c r="BB35" s="16"/>
      <c r="BC35" s="16"/>
      <c r="BD35" s="16"/>
      <c r="BE35" s="16"/>
      <c r="BF35" s="16"/>
      <c r="BG35" s="16"/>
      <c r="BH35" s="16"/>
      <c r="BI35" s="17"/>
      <c r="BJ35" s="12"/>
      <c r="BK35" s="13"/>
      <c r="BL35" s="13"/>
      <c r="BM35" s="13"/>
      <c r="BN35" s="13"/>
      <c r="BO35" s="13"/>
      <c r="BP35" s="13"/>
      <c r="BQ35" s="14"/>
    </row>
    <row r="36" spans="2:69" ht="25.5" customHeight="1" x14ac:dyDescent="0.15">
      <c r="B36" s="112"/>
      <c r="C36" s="113"/>
      <c r="D36" s="84" t="s">
        <v>35</v>
      </c>
      <c r="E36" s="85"/>
      <c r="F36" s="85"/>
      <c r="G36" s="85"/>
      <c r="H36" s="85"/>
      <c r="I36" s="85"/>
      <c r="J36" s="85"/>
      <c r="K36" s="85"/>
      <c r="L36" s="85"/>
      <c r="M36" s="85"/>
      <c r="N36" s="85"/>
      <c r="O36" s="85"/>
      <c r="P36" s="85"/>
      <c r="Q36" s="86"/>
      <c r="R36" s="69" t="s">
        <v>157</v>
      </c>
      <c r="S36" s="69"/>
      <c r="T36" s="69"/>
      <c r="U36" s="69"/>
      <c r="V36" s="69"/>
      <c r="W36" s="69"/>
      <c r="X36" s="69"/>
      <c r="Y36" s="75" t="s">
        <v>195</v>
      </c>
      <c r="Z36" s="76"/>
      <c r="AA36" s="76"/>
      <c r="AB36" s="76"/>
      <c r="AC36" s="76"/>
      <c r="AD36" s="76"/>
      <c r="AE36" s="76"/>
      <c r="AF36" s="76"/>
      <c r="AG36" s="76"/>
      <c r="AH36" s="76"/>
      <c r="AI36" s="76"/>
      <c r="AJ36" s="76"/>
      <c r="AK36" s="76"/>
      <c r="AL36" s="76"/>
      <c r="AM36" s="76"/>
      <c r="AN36" s="76"/>
      <c r="AO36" s="76"/>
      <c r="AP36" s="76"/>
      <c r="AQ36" s="76"/>
      <c r="AR36" s="76"/>
      <c r="AS36" s="76"/>
      <c r="AT36" s="76"/>
      <c r="AU36" s="77"/>
      <c r="AV36" s="30" t="s">
        <v>75</v>
      </c>
      <c r="AW36" s="45"/>
      <c r="AX36" s="30"/>
      <c r="AY36" s="31"/>
      <c r="AZ36" s="31"/>
      <c r="BA36" s="31"/>
      <c r="BB36" s="31"/>
      <c r="BC36" s="31"/>
      <c r="BD36" s="31"/>
      <c r="BE36" s="31"/>
      <c r="BF36" s="31"/>
      <c r="BG36" s="31"/>
      <c r="BH36" s="31"/>
      <c r="BI36" s="32"/>
      <c r="BJ36" s="28"/>
      <c r="BK36" s="33"/>
      <c r="BL36" s="33"/>
      <c r="BM36" s="33"/>
      <c r="BN36" s="33"/>
      <c r="BO36" s="33"/>
      <c r="BP36" s="33"/>
      <c r="BQ36" s="34"/>
    </row>
    <row r="37" spans="2:69" ht="25.5" customHeight="1" x14ac:dyDescent="0.15">
      <c r="B37" s="112"/>
      <c r="C37" s="113"/>
      <c r="D37" s="50" t="s">
        <v>159</v>
      </c>
      <c r="E37" s="50"/>
      <c r="F37" s="50"/>
      <c r="G37" s="50"/>
      <c r="H37" s="50"/>
      <c r="I37" s="50"/>
      <c r="J37" s="50"/>
      <c r="K37" s="50"/>
      <c r="L37" s="50"/>
      <c r="M37" s="50"/>
      <c r="N37" s="50"/>
      <c r="O37" s="50"/>
      <c r="P37" s="50"/>
      <c r="Q37" s="50"/>
      <c r="R37" s="69" t="s">
        <v>160</v>
      </c>
      <c r="S37" s="69"/>
      <c r="T37" s="69"/>
      <c r="U37" s="69"/>
      <c r="V37" s="69"/>
      <c r="W37" s="69"/>
      <c r="X37" s="69"/>
      <c r="Y37" s="75" t="s">
        <v>196</v>
      </c>
      <c r="Z37" s="76"/>
      <c r="AA37" s="76"/>
      <c r="AB37" s="76"/>
      <c r="AC37" s="76"/>
      <c r="AD37" s="76"/>
      <c r="AE37" s="76"/>
      <c r="AF37" s="76"/>
      <c r="AG37" s="76"/>
      <c r="AH37" s="76"/>
      <c r="AI37" s="76"/>
      <c r="AJ37" s="76"/>
      <c r="AK37" s="76"/>
      <c r="AL37" s="76"/>
      <c r="AM37" s="76"/>
      <c r="AN37" s="76"/>
      <c r="AO37" s="76"/>
      <c r="AP37" s="76"/>
      <c r="AQ37" s="76"/>
      <c r="AR37" s="76"/>
      <c r="AS37" s="76"/>
      <c r="AT37" s="76"/>
      <c r="AU37" s="77"/>
      <c r="AV37" s="56">
        <v>142</v>
      </c>
      <c r="AW37" s="45"/>
      <c r="AX37" s="54"/>
      <c r="AY37" s="54"/>
      <c r="AZ37" s="54"/>
      <c r="BA37" s="54"/>
      <c r="BB37" s="54"/>
      <c r="BC37" s="54"/>
      <c r="BD37" s="54"/>
      <c r="BE37" s="54"/>
      <c r="BF37" s="54"/>
      <c r="BG37" s="54"/>
      <c r="BH37" s="54"/>
      <c r="BI37" s="54"/>
      <c r="BJ37" s="27"/>
      <c r="BK37" s="27"/>
      <c r="BL37" s="27"/>
      <c r="BM37" s="27"/>
      <c r="BN37" s="27"/>
      <c r="BO37" s="27"/>
      <c r="BP37" s="28"/>
      <c r="BQ37" s="29"/>
    </row>
    <row r="38" spans="2:69" ht="27.75" customHeight="1" x14ac:dyDescent="0.15">
      <c r="B38" s="112"/>
      <c r="C38" s="113"/>
      <c r="D38" s="50" t="s">
        <v>34</v>
      </c>
      <c r="E38" s="50"/>
      <c r="F38" s="50"/>
      <c r="G38" s="50"/>
      <c r="H38" s="50"/>
      <c r="I38" s="50"/>
      <c r="J38" s="50"/>
      <c r="K38" s="50"/>
      <c r="L38" s="50"/>
      <c r="M38" s="50"/>
      <c r="N38" s="50"/>
      <c r="O38" s="50"/>
      <c r="P38" s="50"/>
      <c r="Q38" s="50"/>
      <c r="R38" s="69" t="s">
        <v>161</v>
      </c>
      <c r="S38" s="69"/>
      <c r="T38" s="69"/>
      <c r="U38" s="69"/>
      <c r="V38" s="69"/>
      <c r="W38" s="69"/>
      <c r="X38" s="69"/>
      <c r="Y38" s="99" t="s">
        <v>197</v>
      </c>
      <c r="Z38" s="71"/>
      <c r="AA38" s="71"/>
      <c r="AB38" s="71"/>
      <c r="AC38" s="71"/>
      <c r="AD38" s="71"/>
      <c r="AE38" s="71"/>
      <c r="AF38" s="71"/>
      <c r="AG38" s="71"/>
      <c r="AH38" s="71"/>
      <c r="AI38" s="71"/>
      <c r="AJ38" s="71"/>
      <c r="AK38" s="71"/>
      <c r="AL38" s="71"/>
      <c r="AM38" s="71"/>
      <c r="AN38" s="71"/>
      <c r="AO38" s="71"/>
      <c r="AP38" s="71"/>
      <c r="AQ38" s="71"/>
      <c r="AR38" s="71"/>
      <c r="AS38" s="71"/>
      <c r="AT38" s="71"/>
      <c r="AU38" s="71"/>
      <c r="AV38" s="56">
        <v>136</v>
      </c>
      <c r="AW38" s="45"/>
      <c r="AX38" s="54"/>
      <c r="AY38" s="54"/>
      <c r="AZ38" s="54"/>
      <c r="BA38" s="54"/>
      <c r="BB38" s="54"/>
      <c r="BC38" s="54"/>
      <c r="BD38" s="54"/>
      <c r="BE38" s="54"/>
      <c r="BF38" s="54"/>
      <c r="BG38" s="54"/>
      <c r="BH38" s="54"/>
      <c r="BI38" s="54"/>
      <c r="BJ38" s="27"/>
      <c r="BK38" s="27"/>
      <c r="BL38" s="27"/>
      <c r="BM38" s="27"/>
      <c r="BN38" s="27"/>
      <c r="BO38" s="27"/>
      <c r="BP38" s="28"/>
      <c r="BQ38" s="29"/>
    </row>
    <row r="39" spans="2:69" ht="50.25" customHeight="1" x14ac:dyDescent="0.15">
      <c r="B39" s="112"/>
      <c r="C39" s="113"/>
      <c r="D39" s="50" t="s">
        <v>150</v>
      </c>
      <c r="E39" s="50"/>
      <c r="F39" s="50"/>
      <c r="G39" s="50"/>
      <c r="H39" s="50"/>
      <c r="I39" s="50"/>
      <c r="J39" s="50"/>
      <c r="K39" s="50"/>
      <c r="L39" s="50"/>
      <c r="M39" s="50"/>
      <c r="N39" s="50"/>
      <c r="O39" s="50"/>
      <c r="P39" s="50"/>
      <c r="Q39" s="50"/>
      <c r="R39" s="69" t="s">
        <v>162</v>
      </c>
      <c r="S39" s="69"/>
      <c r="T39" s="69"/>
      <c r="U39" s="69"/>
      <c r="V39" s="69"/>
      <c r="W39" s="69"/>
      <c r="X39" s="69"/>
      <c r="Y39" s="70" t="s">
        <v>214</v>
      </c>
      <c r="Z39" s="71"/>
      <c r="AA39" s="71"/>
      <c r="AB39" s="71"/>
      <c r="AC39" s="71"/>
      <c r="AD39" s="71"/>
      <c r="AE39" s="71"/>
      <c r="AF39" s="71"/>
      <c r="AG39" s="71"/>
      <c r="AH39" s="71"/>
      <c r="AI39" s="71"/>
      <c r="AJ39" s="71"/>
      <c r="AK39" s="71"/>
      <c r="AL39" s="71"/>
      <c r="AM39" s="71"/>
      <c r="AN39" s="71"/>
      <c r="AO39" s="71"/>
      <c r="AP39" s="71"/>
      <c r="AQ39" s="71"/>
      <c r="AR39" s="71"/>
      <c r="AS39" s="71"/>
      <c r="AT39" s="71"/>
      <c r="AU39" s="71"/>
      <c r="AV39" s="56">
        <v>135</v>
      </c>
      <c r="AW39" s="45"/>
      <c r="AX39" s="54"/>
      <c r="AY39" s="54"/>
      <c r="AZ39" s="54"/>
      <c r="BA39" s="54"/>
      <c r="BB39" s="54"/>
      <c r="BC39" s="54"/>
      <c r="BD39" s="54"/>
      <c r="BE39" s="54"/>
      <c r="BF39" s="54"/>
      <c r="BG39" s="54"/>
      <c r="BH39" s="54"/>
      <c r="BI39" s="54"/>
      <c r="BJ39" s="27"/>
      <c r="BK39" s="27"/>
      <c r="BL39" s="27"/>
      <c r="BM39" s="27"/>
      <c r="BN39" s="27"/>
      <c r="BO39" s="27"/>
      <c r="BP39" s="28"/>
      <c r="BQ39" s="29"/>
    </row>
    <row r="40" spans="2:69" ht="18" customHeight="1" x14ac:dyDescent="0.15">
      <c r="B40" s="112"/>
      <c r="C40" s="113"/>
      <c r="D40" s="50" t="s">
        <v>37</v>
      </c>
      <c r="E40" s="50"/>
      <c r="F40" s="50"/>
      <c r="G40" s="50"/>
      <c r="H40" s="50"/>
      <c r="I40" s="50"/>
      <c r="J40" s="50"/>
      <c r="K40" s="50"/>
      <c r="L40" s="50"/>
      <c r="M40" s="50"/>
      <c r="N40" s="50"/>
      <c r="O40" s="50"/>
      <c r="P40" s="50"/>
      <c r="Q40" s="50"/>
      <c r="R40" s="69" t="s">
        <v>36</v>
      </c>
      <c r="S40" s="69"/>
      <c r="T40" s="69"/>
      <c r="U40" s="69"/>
      <c r="V40" s="69"/>
      <c r="W40" s="69"/>
      <c r="X40" s="69"/>
      <c r="Y40" s="70" t="s">
        <v>128</v>
      </c>
      <c r="Z40" s="71"/>
      <c r="AA40" s="71"/>
      <c r="AB40" s="71"/>
      <c r="AC40" s="71"/>
      <c r="AD40" s="71"/>
      <c r="AE40" s="71"/>
      <c r="AF40" s="71"/>
      <c r="AG40" s="71"/>
      <c r="AH40" s="71"/>
      <c r="AI40" s="71"/>
      <c r="AJ40" s="71"/>
      <c r="AK40" s="71"/>
      <c r="AL40" s="71"/>
      <c r="AM40" s="71"/>
      <c r="AN40" s="71"/>
      <c r="AO40" s="71"/>
      <c r="AP40" s="71"/>
      <c r="AQ40" s="71"/>
      <c r="AR40" s="71"/>
      <c r="AS40" s="71"/>
      <c r="AT40" s="71"/>
      <c r="AU40" s="71"/>
      <c r="AV40" s="30" t="s">
        <v>76</v>
      </c>
      <c r="AW40" s="45"/>
      <c r="AX40" s="54"/>
      <c r="AY40" s="54"/>
      <c r="AZ40" s="54"/>
      <c r="BA40" s="54"/>
      <c r="BB40" s="54"/>
      <c r="BC40" s="54"/>
      <c r="BD40" s="54"/>
      <c r="BE40" s="54"/>
      <c r="BF40" s="54"/>
      <c r="BG40" s="54"/>
      <c r="BH40" s="54"/>
      <c r="BI40" s="54"/>
      <c r="BJ40" s="27"/>
      <c r="BK40" s="27"/>
      <c r="BL40" s="27"/>
      <c r="BM40" s="27"/>
      <c r="BN40" s="27"/>
      <c r="BO40" s="27"/>
      <c r="BP40" s="28"/>
      <c r="BQ40" s="29"/>
    </row>
    <row r="41" spans="2:69" ht="18" customHeight="1" x14ac:dyDescent="0.15">
      <c r="B41" s="112"/>
      <c r="C41" s="113"/>
      <c r="D41" s="50" t="s">
        <v>113</v>
      </c>
      <c r="E41" s="50"/>
      <c r="F41" s="50"/>
      <c r="G41" s="50"/>
      <c r="H41" s="50"/>
      <c r="I41" s="50"/>
      <c r="J41" s="50"/>
      <c r="K41" s="50"/>
      <c r="L41" s="50"/>
      <c r="M41" s="50"/>
      <c r="N41" s="50"/>
      <c r="O41" s="50"/>
      <c r="P41" s="50"/>
      <c r="Q41" s="50"/>
      <c r="R41" s="69" t="s">
        <v>163</v>
      </c>
      <c r="S41" s="69"/>
      <c r="T41" s="69"/>
      <c r="U41" s="69"/>
      <c r="V41" s="69"/>
      <c r="W41" s="69"/>
      <c r="X41" s="69"/>
      <c r="Y41" s="53" t="s">
        <v>127</v>
      </c>
      <c r="Z41" s="53"/>
      <c r="AA41" s="53"/>
      <c r="AB41" s="53"/>
      <c r="AC41" s="53"/>
      <c r="AD41" s="53"/>
      <c r="AE41" s="53"/>
      <c r="AF41" s="53"/>
      <c r="AG41" s="53"/>
      <c r="AH41" s="53"/>
      <c r="AI41" s="53"/>
      <c r="AJ41" s="53"/>
      <c r="AK41" s="53"/>
      <c r="AL41" s="53"/>
      <c r="AM41" s="53"/>
      <c r="AN41" s="53"/>
      <c r="AO41" s="53"/>
      <c r="AP41" s="53"/>
      <c r="AQ41" s="53"/>
      <c r="AR41" s="53"/>
      <c r="AS41" s="53"/>
      <c r="AT41" s="53"/>
      <c r="AU41" s="53"/>
      <c r="AV41" s="30" t="s">
        <v>114</v>
      </c>
      <c r="AW41" s="45"/>
      <c r="AX41" s="54"/>
      <c r="AY41" s="54"/>
      <c r="AZ41" s="54"/>
      <c r="BA41" s="54"/>
      <c r="BB41" s="54"/>
      <c r="BC41" s="54"/>
      <c r="BD41" s="54"/>
      <c r="BE41" s="54"/>
      <c r="BF41" s="54"/>
      <c r="BG41" s="54"/>
      <c r="BH41" s="54"/>
      <c r="BI41" s="54"/>
      <c r="BJ41" s="27"/>
      <c r="BK41" s="27"/>
      <c r="BL41" s="27"/>
      <c r="BM41" s="27"/>
      <c r="BN41" s="27"/>
      <c r="BO41" s="27"/>
      <c r="BP41" s="28"/>
      <c r="BQ41" s="29"/>
    </row>
    <row r="42" spans="2:69" ht="27" customHeight="1" x14ac:dyDescent="0.15">
      <c r="B42" s="112"/>
      <c r="C42" s="113"/>
      <c r="D42" s="50" t="s">
        <v>115</v>
      </c>
      <c r="E42" s="50"/>
      <c r="F42" s="50"/>
      <c r="G42" s="50"/>
      <c r="H42" s="50"/>
      <c r="I42" s="50"/>
      <c r="J42" s="50"/>
      <c r="K42" s="50"/>
      <c r="L42" s="50"/>
      <c r="M42" s="50"/>
      <c r="N42" s="50"/>
      <c r="O42" s="50"/>
      <c r="P42" s="50"/>
      <c r="Q42" s="50"/>
      <c r="R42" s="69" t="s">
        <v>116</v>
      </c>
      <c r="S42" s="69"/>
      <c r="T42" s="69"/>
      <c r="U42" s="69"/>
      <c r="V42" s="69"/>
      <c r="W42" s="69"/>
      <c r="X42" s="69"/>
      <c r="Y42" s="52" t="s">
        <v>117</v>
      </c>
      <c r="Z42" s="53"/>
      <c r="AA42" s="53"/>
      <c r="AB42" s="53"/>
      <c r="AC42" s="53"/>
      <c r="AD42" s="53"/>
      <c r="AE42" s="53"/>
      <c r="AF42" s="53"/>
      <c r="AG42" s="53"/>
      <c r="AH42" s="53"/>
      <c r="AI42" s="53"/>
      <c r="AJ42" s="53"/>
      <c r="AK42" s="53"/>
      <c r="AL42" s="53"/>
      <c r="AM42" s="53"/>
      <c r="AN42" s="53"/>
      <c r="AO42" s="53"/>
      <c r="AP42" s="53"/>
      <c r="AQ42" s="53"/>
      <c r="AR42" s="53"/>
      <c r="AS42" s="53"/>
      <c r="AT42" s="53"/>
      <c r="AU42" s="53"/>
      <c r="AV42" s="30" t="s">
        <v>118</v>
      </c>
      <c r="AW42" s="45"/>
      <c r="AX42" s="54"/>
      <c r="AY42" s="54"/>
      <c r="AZ42" s="54"/>
      <c r="BA42" s="54"/>
      <c r="BB42" s="54"/>
      <c r="BC42" s="54"/>
      <c r="BD42" s="54"/>
      <c r="BE42" s="54"/>
      <c r="BF42" s="54"/>
      <c r="BG42" s="54"/>
      <c r="BH42" s="54"/>
      <c r="BI42" s="54"/>
      <c r="BJ42" s="27"/>
      <c r="BK42" s="27"/>
      <c r="BL42" s="27"/>
      <c r="BM42" s="27"/>
      <c r="BN42" s="27"/>
      <c r="BO42" s="27"/>
      <c r="BP42" s="28"/>
      <c r="BQ42" s="29"/>
    </row>
    <row r="43" spans="2:69" ht="27" customHeight="1" x14ac:dyDescent="0.15">
      <c r="B43" s="112"/>
      <c r="C43" s="113"/>
      <c r="D43" s="50" t="s">
        <v>164</v>
      </c>
      <c r="E43" s="50"/>
      <c r="F43" s="50"/>
      <c r="G43" s="50"/>
      <c r="H43" s="50"/>
      <c r="I43" s="50"/>
      <c r="J43" s="50"/>
      <c r="K43" s="50"/>
      <c r="L43" s="50"/>
      <c r="M43" s="50"/>
      <c r="N43" s="50"/>
      <c r="O43" s="50"/>
      <c r="P43" s="50"/>
      <c r="Q43" s="50"/>
      <c r="R43" s="69" t="s">
        <v>165</v>
      </c>
      <c r="S43" s="69"/>
      <c r="T43" s="69"/>
      <c r="U43" s="69"/>
      <c r="V43" s="69"/>
      <c r="W43" s="69"/>
      <c r="X43" s="69"/>
      <c r="Y43" s="52" t="s">
        <v>166</v>
      </c>
      <c r="Z43" s="53"/>
      <c r="AA43" s="53"/>
      <c r="AB43" s="53"/>
      <c r="AC43" s="53"/>
      <c r="AD43" s="53"/>
      <c r="AE43" s="53"/>
      <c r="AF43" s="53"/>
      <c r="AG43" s="53"/>
      <c r="AH43" s="53"/>
      <c r="AI43" s="53"/>
      <c r="AJ43" s="53"/>
      <c r="AK43" s="53"/>
      <c r="AL43" s="53"/>
      <c r="AM43" s="53"/>
      <c r="AN43" s="53"/>
      <c r="AO43" s="53"/>
      <c r="AP43" s="53"/>
      <c r="AQ43" s="53"/>
      <c r="AR43" s="53"/>
      <c r="AS43" s="53"/>
      <c r="AT43" s="53"/>
      <c r="AU43" s="53"/>
      <c r="AV43" s="30" t="s">
        <v>167</v>
      </c>
      <c r="AW43" s="45"/>
      <c r="AX43" s="54"/>
      <c r="AY43" s="54"/>
      <c r="AZ43" s="54"/>
      <c r="BA43" s="54"/>
      <c r="BB43" s="54"/>
      <c r="BC43" s="54"/>
      <c r="BD43" s="54"/>
      <c r="BE43" s="54"/>
      <c r="BF43" s="54"/>
      <c r="BG43" s="54"/>
      <c r="BH43" s="54"/>
      <c r="BI43" s="54"/>
      <c r="BJ43" s="27"/>
      <c r="BK43" s="27"/>
      <c r="BL43" s="27"/>
      <c r="BM43" s="27"/>
      <c r="BN43" s="27"/>
      <c r="BO43" s="27"/>
      <c r="BP43" s="28"/>
      <c r="BQ43" s="29"/>
    </row>
    <row r="44" spans="2:69" ht="65.25" customHeight="1" x14ac:dyDescent="0.15">
      <c r="B44" s="112"/>
      <c r="C44" s="113"/>
      <c r="D44" s="49" t="s">
        <v>50</v>
      </c>
      <c r="E44" s="50"/>
      <c r="F44" s="50"/>
      <c r="G44" s="50"/>
      <c r="H44" s="50"/>
      <c r="I44" s="50"/>
      <c r="J44" s="50"/>
      <c r="K44" s="50"/>
      <c r="L44" s="50"/>
      <c r="M44" s="50"/>
      <c r="N44" s="50"/>
      <c r="O44" s="50"/>
      <c r="P44" s="50"/>
      <c r="Q44" s="50"/>
      <c r="R44" s="69" t="s">
        <v>51</v>
      </c>
      <c r="S44" s="69"/>
      <c r="T44" s="69"/>
      <c r="U44" s="69"/>
      <c r="V44" s="69"/>
      <c r="W44" s="69"/>
      <c r="X44" s="69"/>
      <c r="Y44" s="70" t="s">
        <v>168</v>
      </c>
      <c r="Z44" s="71"/>
      <c r="AA44" s="71"/>
      <c r="AB44" s="71"/>
      <c r="AC44" s="71"/>
      <c r="AD44" s="71"/>
      <c r="AE44" s="71"/>
      <c r="AF44" s="71"/>
      <c r="AG44" s="71"/>
      <c r="AH44" s="71"/>
      <c r="AI44" s="71"/>
      <c r="AJ44" s="71"/>
      <c r="AK44" s="71"/>
      <c r="AL44" s="71"/>
      <c r="AM44" s="71"/>
      <c r="AN44" s="71"/>
      <c r="AO44" s="71"/>
      <c r="AP44" s="71"/>
      <c r="AQ44" s="71"/>
      <c r="AR44" s="71"/>
      <c r="AS44" s="71"/>
      <c r="AT44" s="71"/>
      <c r="AU44" s="71"/>
      <c r="AV44" s="30" t="s">
        <v>77</v>
      </c>
      <c r="AW44" s="45"/>
      <c r="AX44" s="54"/>
      <c r="AY44" s="54"/>
      <c r="AZ44" s="54"/>
      <c r="BA44" s="54"/>
      <c r="BB44" s="54"/>
      <c r="BC44" s="54"/>
      <c r="BD44" s="54"/>
      <c r="BE44" s="54"/>
      <c r="BF44" s="54"/>
      <c r="BG44" s="54"/>
      <c r="BH44" s="54"/>
      <c r="BI44" s="54"/>
      <c r="BJ44" s="27"/>
      <c r="BK44" s="27"/>
      <c r="BL44" s="27"/>
      <c r="BM44" s="27"/>
      <c r="BN44" s="27"/>
      <c r="BO44" s="27"/>
      <c r="BP44" s="28"/>
      <c r="BQ44" s="29"/>
    </row>
    <row r="45" spans="2:69" ht="20.100000000000001" customHeight="1" x14ac:dyDescent="0.15">
      <c r="B45" s="112"/>
      <c r="C45" s="113"/>
      <c r="D45" s="42" t="s">
        <v>58</v>
      </c>
      <c r="E45" s="43"/>
      <c r="F45" s="43"/>
      <c r="G45" s="43"/>
      <c r="H45" s="43"/>
      <c r="I45" s="43"/>
      <c r="J45" s="43"/>
      <c r="K45" s="43"/>
      <c r="L45" s="43"/>
      <c r="M45" s="43"/>
      <c r="N45" s="43"/>
      <c r="O45" s="43"/>
      <c r="P45" s="43"/>
      <c r="Q45" s="44"/>
      <c r="R45" s="39" t="s">
        <v>59</v>
      </c>
      <c r="S45" s="40"/>
      <c r="T45" s="40"/>
      <c r="U45" s="40"/>
      <c r="V45" s="40"/>
      <c r="W45" s="40"/>
      <c r="X45" s="41"/>
      <c r="Y45" s="42" t="s">
        <v>169</v>
      </c>
      <c r="Z45" s="43"/>
      <c r="AA45" s="43"/>
      <c r="AB45" s="43"/>
      <c r="AC45" s="43"/>
      <c r="AD45" s="43"/>
      <c r="AE45" s="43"/>
      <c r="AF45" s="43"/>
      <c r="AG45" s="43"/>
      <c r="AH45" s="43"/>
      <c r="AI45" s="43"/>
      <c r="AJ45" s="43"/>
      <c r="AK45" s="43"/>
      <c r="AL45" s="43"/>
      <c r="AM45" s="43"/>
      <c r="AN45" s="43"/>
      <c r="AO45" s="43"/>
      <c r="AP45" s="43"/>
      <c r="AQ45" s="43"/>
      <c r="AR45" s="43"/>
      <c r="AS45" s="43"/>
      <c r="AT45" s="43"/>
      <c r="AU45" s="44"/>
      <c r="AV45" s="30" t="s">
        <v>78</v>
      </c>
      <c r="AW45" s="45"/>
      <c r="AX45" s="30"/>
      <c r="AY45" s="31"/>
      <c r="AZ45" s="31"/>
      <c r="BA45" s="31"/>
      <c r="BB45" s="31"/>
      <c r="BC45" s="31"/>
      <c r="BD45" s="31"/>
      <c r="BE45" s="31"/>
      <c r="BF45" s="31"/>
      <c r="BG45" s="31"/>
      <c r="BH45" s="31"/>
      <c r="BI45" s="32"/>
      <c r="BJ45" s="28"/>
      <c r="BK45" s="33"/>
      <c r="BL45" s="33"/>
      <c r="BM45" s="33"/>
      <c r="BN45" s="33"/>
      <c r="BO45" s="33"/>
      <c r="BP45" s="33"/>
      <c r="BQ45" s="34"/>
    </row>
    <row r="46" spans="2:69" ht="22.2" customHeight="1" x14ac:dyDescent="0.15">
      <c r="B46" s="112"/>
      <c r="C46" s="113"/>
      <c r="D46" s="57" t="s">
        <v>228</v>
      </c>
      <c r="E46" s="58"/>
      <c r="F46" s="58"/>
      <c r="G46" s="58"/>
      <c r="H46" s="58"/>
      <c r="I46" s="58"/>
      <c r="J46" s="58"/>
      <c r="K46" s="58"/>
      <c r="L46" s="58"/>
      <c r="M46" s="58"/>
      <c r="N46" s="58"/>
      <c r="O46" s="58"/>
      <c r="P46" s="58"/>
      <c r="Q46" s="59"/>
      <c r="R46" s="39" t="s">
        <v>90</v>
      </c>
      <c r="S46" s="40"/>
      <c r="T46" s="40"/>
      <c r="U46" s="40"/>
      <c r="V46" s="40"/>
      <c r="W46" s="40"/>
      <c r="X46" s="41"/>
      <c r="Y46" s="42" t="s">
        <v>170</v>
      </c>
      <c r="Z46" s="43"/>
      <c r="AA46" s="43"/>
      <c r="AB46" s="43"/>
      <c r="AC46" s="43"/>
      <c r="AD46" s="43"/>
      <c r="AE46" s="43"/>
      <c r="AF46" s="43"/>
      <c r="AG46" s="43"/>
      <c r="AH46" s="43"/>
      <c r="AI46" s="43"/>
      <c r="AJ46" s="43"/>
      <c r="AK46" s="43"/>
      <c r="AL46" s="43"/>
      <c r="AM46" s="43"/>
      <c r="AN46" s="43"/>
      <c r="AO46" s="43"/>
      <c r="AP46" s="43"/>
      <c r="AQ46" s="43"/>
      <c r="AR46" s="43"/>
      <c r="AS46" s="43"/>
      <c r="AT46" s="43"/>
      <c r="AU46" s="44"/>
      <c r="AV46" s="30" t="s">
        <v>94</v>
      </c>
      <c r="AW46" s="45"/>
      <c r="AX46" s="30"/>
      <c r="AY46" s="31"/>
      <c r="AZ46" s="31"/>
      <c r="BA46" s="31"/>
      <c r="BB46" s="31"/>
      <c r="BC46" s="31"/>
      <c r="BD46" s="31"/>
      <c r="BE46" s="31"/>
      <c r="BF46" s="31"/>
      <c r="BG46" s="31"/>
      <c r="BH46" s="31"/>
      <c r="BI46" s="32"/>
      <c r="BJ46" s="28"/>
      <c r="BK46" s="33"/>
      <c r="BL46" s="33"/>
      <c r="BM46" s="33"/>
      <c r="BN46" s="33"/>
      <c r="BO46" s="33"/>
      <c r="BP46" s="33"/>
      <c r="BQ46" s="34"/>
    </row>
    <row r="47" spans="2:69" ht="20.100000000000001" customHeight="1" x14ac:dyDescent="0.15">
      <c r="B47" s="112"/>
      <c r="C47" s="113"/>
      <c r="D47" s="35" t="s">
        <v>171</v>
      </c>
      <c r="E47" s="36"/>
      <c r="F47" s="36"/>
      <c r="G47" s="36"/>
      <c r="H47" s="36"/>
      <c r="I47" s="36"/>
      <c r="J47" s="36"/>
      <c r="K47" s="36"/>
      <c r="L47" s="36"/>
      <c r="M47" s="36"/>
      <c r="N47" s="36"/>
      <c r="O47" s="36"/>
      <c r="P47" s="36"/>
      <c r="Q47" s="37"/>
      <c r="R47" s="39" t="s">
        <v>90</v>
      </c>
      <c r="S47" s="40"/>
      <c r="T47" s="40"/>
      <c r="U47" s="40"/>
      <c r="V47" s="40"/>
      <c r="W47" s="40"/>
      <c r="X47" s="41"/>
      <c r="Y47" s="46" t="s">
        <v>229</v>
      </c>
      <c r="Z47" s="47"/>
      <c r="AA47" s="47"/>
      <c r="AB47" s="47"/>
      <c r="AC47" s="47"/>
      <c r="AD47" s="47"/>
      <c r="AE47" s="47"/>
      <c r="AF47" s="47"/>
      <c r="AG47" s="47"/>
      <c r="AH47" s="47"/>
      <c r="AI47" s="47"/>
      <c r="AJ47" s="47"/>
      <c r="AK47" s="47"/>
      <c r="AL47" s="47"/>
      <c r="AM47" s="47"/>
      <c r="AN47" s="47"/>
      <c r="AO47" s="47"/>
      <c r="AP47" s="47"/>
      <c r="AQ47" s="47"/>
      <c r="AR47" s="47"/>
      <c r="AS47" s="47"/>
      <c r="AT47" s="47"/>
      <c r="AU47" s="48"/>
      <c r="AV47" s="30" t="s">
        <v>173</v>
      </c>
      <c r="AW47" s="45"/>
      <c r="AX47" s="30"/>
      <c r="AY47" s="31"/>
      <c r="AZ47" s="31"/>
      <c r="BA47" s="31"/>
      <c r="BB47" s="31"/>
      <c r="BC47" s="31"/>
      <c r="BD47" s="31"/>
      <c r="BE47" s="31"/>
      <c r="BF47" s="31"/>
      <c r="BG47" s="31"/>
      <c r="BH47" s="31"/>
      <c r="BI47" s="32"/>
      <c r="BJ47" s="28"/>
      <c r="BK47" s="33"/>
      <c r="BL47" s="33"/>
      <c r="BM47" s="33"/>
      <c r="BN47" s="33"/>
      <c r="BO47" s="33"/>
      <c r="BP47" s="33"/>
      <c r="BQ47" s="34"/>
    </row>
    <row r="48" spans="2:69" ht="20.100000000000001" customHeight="1" x14ac:dyDescent="0.15">
      <c r="B48" s="112"/>
      <c r="C48" s="113"/>
      <c r="D48" s="35" t="s">
        <v>91</v>
      </c>
      <c r="E48" s="36"/>
      <c r="F48" s="36"/>
      <c r="G48" s="36"/>
      <c r="H48" s="36"/>
      <c r="I48" s="36"/>
      <c r="J48" s="36"/>
      <c r="K48" s="36"/>
      <c r="L48" s="36"/>
      <c r="M48" s="36"/>
      <c r="N48" s="36"/>
      <c r="O48" s="36"/>
      <c r="P48" s="36"/>
      <c r="Q48" s="37"/>
      <c r="R48" s="39" t="s">
        <v>172</v>
      </c>
      <c r="S48" s="40"/>
      <c r="T48" s="40"/>
      <c r="U48" s="40"/>
      <c r="V48" s="40"/>
      <c r="W48" s="40"/>
      <c r="X48" s="41"/>
      <c r="Y48" s="42" t="s">
        <v>174</v>
      </c>
      <c r="Z48" s="43"/>
      <c r="AA48" s="43"/>
      <c r="AB48" s="43"/>
      <c r="AC48" s="43"/>
      <c r="AD48" s="43"/>
      <c r="AE48" s="43"/>
      <c r="AF48" s="43"/>
      <c r="AG48" s="43"/>
      <c r="AH48" s="43"/>
      <c r="AI48" s="43"/>
      <c r="AJ48" s="43"/>
      <c r="AK48" s="43"/>
      <c r="AL48" s="43"/>
      <c r="AM48" s="43"/>
      <c r="AN48" s="43"/>
      <c r="AO48" s="43"/>
      <c r="AP48" s="43"/>
      <c r="AQ48" s="43"/>
      <c r="AR48" s="43"/>
      <c r="AS48" s="43"/>
      <c r="AT48" s="43"/>
      <c r="AU48" s="44"/>
      <c r="AV48" s="30" t="s">
        <v>92</v>
      </c>
      <c r="AW48" s="45"/>
      <c r="AX48" s="30"/>
      <c r="AY48" s="31"/>
      <c r="AZ48" s="31"/>
      <c r="BA48" s="31"/>
      <c r="BB48" s="31"/>
      <c r="BC48" s="31"/>
      <c r="BD48" s="31"/>
      <c r="BE48" s="31"/>
      <c r="BF48" s="31"/>
      <c r="BG48" s="31"/>
      <c r="BH48" s="31"/>
      <c r="BI48" s="32"/>
      <c r="BJ48" s="28"/>
      <c r="BK48" s="33"/>
      <c r="BL48" s="33"/>
      <c r="BM48" s="33"/>
      <c r="BN48" s="33"/>
      <c r="BO48" s="33"/>
      <c r="BP48" s="33"/>
      <c r="BQ48" s="34"/>
    </row>
    <row r="49" spans="2:69" ht="20.100000000000001" customHeight="1" x14ac:dyDescent="0.15">
      <c r="B49" s="112"/>
      <c r="C49" s="113"/>
      <c r="D49" s="35" t="s">
        <v>104</v>
      </c>
      <c r="E49" s="36"/>
      <c r="F49" s="36"/>
      <c r="G49" s="36"/>
      <c r="H49" s="36"/>
      <c r="I49" s="36"/>
      <c r="J49" s="36"/>
      <c r="K49" s="36"/>
      <c r="L49" s="36"/>
      <c r="M49" s="36"/>
      <c r="N49" s="36"/>
      <c r="O49" s="36"/>
      <c r="P49" s="36"/>
      <c r="Q49" s="37"/>
      <c r="R49" s="39" t="s">
        <v>103</v>
      </c>
      <c r="S49" s="40"/>
      <c r="T49" s="40"/>
      <c r="U49" s="40"/>
      <c r="V49" s="40"/>
      <c r="W49" s="40"/>
      <c r="X49" s="41"/>
      <c r="Y49" s="42" t="s">
        <v>175</v>
      </c>
      <c r="Z49" s="43"/>
      <c r="AA49" s="43"/>
      <c r="AB49" s="43"/>
      <c r="AC49" s="43"/>
      <c r="AD49" s="43"/>
      <c r="AE49" s="43"/>
      <c r="AF49" s="43"/>
      <c r="AG49" s="43"/>
      <c r="AH49" s="43"/>
      <c r="AI49" s="43"/>
      <c r="AJ49" s="43"/>
      <c r="AK49" s="43"/>
      <c r="AL49" s="43"/>
      <c r="AM49" s="43"/>
      <c r="AN49" s="43"/>
      <c r="AO49" s="43"/>
      <c r="AP49" s="43"/>
      <c r="AQ49" s="43"/>
      <c r="AR49" s="43"/>
      <c r="AS49" s="43"/>
      <c r="AT49" s="43"/>
      <c r="AU49" s="44"/>
      <c r="AV49" s="30" t="s">
        <v>105</v>
      </c>
      <c r="AW49" s="45"/>
      <c r="AX49" s="30"/>
      <c r="AY49" s="31"/>
      <c r="AZ49" s="31"/>
      <c r="BA49" s="31"/>
      <c r="BB49" s="31"/>
      <c r="BC49" s="31"/>
      <c r="BD49" s="31"/>
      <c r="BE49" s="31"/>
      <c r="BF49" s="31"/>
      <c r="BG49" s="31"/>
      <c r="BH49" s="31"/>
      <c r="BI49" s="32"/>
      <c r="BJ49" s="28"/>
      <c r="BK49" s="33"/>
      <c r="BL49" s="33"/>
      <c r="BM49" s="33"/>
      <c r="BN49" s="33"/>
      <c r="BO49" s="33"/>
      <c r="BP49" s="33"/>
      <c r="BQ49" s="34"/>
    </row>
    <row r="50" spans="2:69" ht="20.100000000000001" customHeight="1" x14ac:dyDescent="0.15">
      <c r="B50" s="112"/>
      <c r="C50" s="113"/>
      <c r="D50" s="35" t="s">
        <v>129</v>
      </c>
      <c r="E50" s="36"/>
      <c r="F50" s="36"/>
      <c r="G50" s="36"/>
      <c r="H50" s="36"/>
      <c r="I50" s="36"/>
      <c r="J50" s="36"/>
      <c r="K50" s="36"/>
      <c r="L50" s="36"/>
      <c r="M50" s="36"/>
      <c r="N50" s="36"/>
      <c r="O50" s="36"/>
      <c r="P50" s="36"/>
      <c r="Q50" s="37"/>
      <c r="R50" s="39" t="s">
        <v>130</v>
      </c>
      <c r="S50" s="40"/>
      <c r="T50" s="40"/>
      <c r="U50" s="40"/>
      <c r="V50" s="40"/>
      <c r="W50" s="40"/>
      <c r="X50" s="41"/>
      <c r="Y50" s="42" t="s">
        <v>198</v>
      </c>
      <c r="Z50" s="43"/>
      <c r="AA50" s="43"/>
      <c r="AB50" s="43"/>
      <c r="AC50" s="43"/>
      <c r="AD50" s="43"/>
      <c r="AE50" s="43"/>
      <c r="AF50" s="43"/>
      <c r="AG50" s="43"/>
      <c r="AH50" s="43"/>
      <c r="AI50" s="43"/>
      <c r="AJ50" s="43"/>
      <c r="AK50" s="43"/>
      <c r="AL50" s="43"/>
      <c r="AM50" s="43"/>
      <c r="AN50" s="43"/>
      <c r="AO50" s="43"/>
      <c r="AP50" s="43"/>
      <c r="AQ50" s="43"/>
      <c r="AR50" s="43"/>
      <c r="AS50" s="43"/>
      <c r="AT50" s="43"/>
      <c r="AU50" s="44"/>
      <c r="AV50" s="30" t="s">
        <v>131</v>
      </c>
      <c r="AW50" s="45"/>
      <c r="AX50" s="30"/>
      <c r="AY50" s="31"/>
      <c r="AZ50" s="31"/>
      <c r="BA50" s="31"/>
      <c r="BB50" s="31"/>
      <c r="BC50" s="31"/>
      <c r="BD50" s="31"/>
      <c r="BE50" s="31"/>
      <c r="BF50" s="31"/>
      <c r="BG50" s="31"/>
      <c r="BH50" s="31"/>
      <c r="BI50" s="32"/>
      <c r="BJ50" s="28"/>
      <c r="BK50" s="33"/>
      <c r="BL50" s="33"/>
      <c r="BM50" s="33"/>
      <c r="BN50" s="33"/>
      <c r="BO50" s="33"/>
      <c r="BP50" s="33"/>
      <c r="BQ50" s="34"/>
    </row>
    <row r="51" spans="2:69" ht="20.100000000000001" customHeight="1" x14ac:dyDescent="0.15">
      <c r="B51" s="112"/>
      <c r="C51" s="113"/>
      <c r="D51" s="35" t="s">
        <v>176</v>
      </c>
      <c r="E51" s="36"/>
      <c r="F51" s="36"/>
      <c r="G51" s="36"/>
      <c r="H51" s="36"/>
      <c r="I51" s="36"/>
      <c r="J51" s="36"/>
      <c r="K51" s="36"/>
      <c r="L51" s="36"/>
      <c r="M51" s="36"/>
      <c r="N51" s="36"/>
      <c r="O51" s="36"/>
      <c r="P51" s="36"/>
      <c r="Q51" s="37"/>
      <c r="R51" s="39" t="s">
        <v>177</v>
      </c>
      <c r="S51" s="40"/>
      <c r="T51" s="40"/>
      <c r="U51" s="40"/>
      <c r="V51" s="40"/>
      <c r="W51" s="40"/>
      <c r="X51" s="41"/>
      <c r="Y51" s="42" t="s">
        <v>178</v>
      </c>
      <c r="Z51" s="43"/>
      <c r="AA51" s="43"/>
      <c r="AB51" s="43"/>
      <c r="AC51" s="43"/>
      <c r="AD51" s="43"/>
      <c r="AE51" s="43"/>
      <c r="AF51" s="43"/>
      <c r="AG51" s="43"/>
      <c r="AH51" s="43"/>
      <c r="AI51" s="43"/>
      <c r="AJ51" s="43"/>
      <c r="AK51" s="43"/>
      <c r="AL51" s="43"/>
      <c r="AM51" s="43"/>
      <c r="AN51" s="43"/>
      <c r="AO51" s="43"/>
      <c r="AP51" s="43"/>
      <c r="AQ51" s="43"/>
      <c r="AR51" s="43"/>
      <c r="AS51" s="43"/>
      <c r="AT51" s="43"/>
      <c r="AU51" s="44"/>
      <c r="AV51" s="30" t="s">
        <v>79</v>
      </c>
      <c r="AW51" s="45"/>
      <c r="AX51" s="30"/>
      <c r="AY51" s="31"/>
      <c r="AZ51" s="31"/>
      <c r="BA51" s="31"/>
      <c r="BB51" s="31"/>
      <c r="BC51" s="31"/>
      <c r="BD51" s="31"/>
      <c r="BE51" s="31"/>
      <c r="BF51" s="31"/>
      <c r="BG51" s="31"/>
      <c r="BH51" s="31"/>
      <c r="BI51" s="32"/>
      <c r="BJ51" s="28"/>
      <c r="BK51" s="33"/>
      <c r="BL51" s="33"/>
      <c r="BM51" s="33"/>
      <c r="BN51" s="33"/>
      <c r="BO51" s="33"/>
      <c r="BP51" s="33"/>
      <c r="BQ51" s="34"/>
    </row>
    <row r="52" spans="2:69" ht="20.100000000000001" hidden="1" customHeight="1" x14ac:dyDescent="0.15">
      <c r="B52" s="112"/>
      <c r="C52" s="113"/>
      <c r="D52" s="35"/>
      <c r="E52" s="36"/>
      <c r="F52" s="36"/>
      <c r="G52" s="36"/>
      <c r="H52" s="36"/>
      <c r="I52" s="36"/>
      <c r="J52" s="36"/>
      <c r="K52" s="36"/>
      <c r="L52" s="36"/>
      <c r="M52" s="36"/>
      <c r="N52" s="36"/>
      <c r="O52" s="36"/>
      <c r="P52" s="36"/>
      <c r="Q52" s="37"/>
      <c r="R52" s="39"/>
      <c r="S52" s="40"/>
      <c r="T52" s="40"/>
      <c r="U52" s="40"/>
      <c r="V52" s="40"/>
      <c r="W52" s="40"/>
      <c r="X52" s="41"/>
      <c r="Y52" s="42"/>
      <c r="Z52" s="43"/>
      <c r="AA52" s="43"/>
      <c r="AB52" s="43"/>
      <c r="AC52" s="43"/>
      <c r="AD52" s="43"/>
      <c r="AE52" s="43"/>
      <c r="AF52" s="43"/>
      <c r="AG52" s="43"/>
      <c r="AH52" s="43"/>
      <c r="AI52" s="43"/>
      <c r="AJ52" s="43"/>
      <c r="AK52" s="43"/>
      <c r="AL52" s="43"/>
      <c r="AM52" s="43"/>
      <c r="AN52" s="43"/>
      <c r="AO52" s="43"/>
      <c r="AP52" s="43"/>
      <c r="AQ52" s="43"/>
      <c r="AR52" s="43"/>
      <c r="AS52" s="43"/>
      <c r="AT52" s="43"/>
      <c r="AU52" s="44"/>
      <c r="AV52" s="56"/>
      <c r="AW52" s="45"/>
      <c r="AX52" s="30"/>
      <c r="AY52" s="31"/>
      <c r="AZ52" s="31"/>
      <c r="BA52" s="31"/>
      <c r="BB52" s="31"/>
      <c r="BC52" s="31"/>
      <c r="BD52" s="31"/>
      <c r="BE52" s="31"/>
      <c r="BF52" s="31"/>
      <c r="BG52" s="31"/>
      <c r="BH52" s="31"/>
      <c r="BI52" s="32"/>
      <c r="BJ52" s="28"/>
      <c r="BK52" s="33"/>
      <c r="BL52" s="33"/>
      <c r="BM52" s="33"/>
      <c r="BN52" s="33"/>
      <c r="BO52" s="33"/>
      <c r="BP52" s="33"/>
      <c r="BQ52" s="34"/>
    </row>
    <row r="53" spans="2:69" ht="20.100000000000001" customHeight="1" x14ac:dyDescent="0.15">
      <c r="B53" s="112"/>
      <c r="C53" s="113"/>
      <c r="D53" s="35" t="s">
        <v>179</v>
      </c>
      <c r="E53" s="36"/>
      <c r="F53" s="36"/>
      <c r="G53" s="36"/>
      <c r="H53" s="36"/>
      <c r="I53" s="36"/>
      <c r="J53" s="36"/>
      <c r="K53" s="36"/>
      <c r="L53" s="36"/>
      <c r="M53" s="36"/>
      <c r="N53" s="36"/>
      <c r="O53" s="36"/>
      <c r="P53" s="36"/>
      <c r="Q53" s="37"/>
      <c r="R53" s="39" t="s">
        <v>180</v>
      </c>
      <c r="S53" s="40"/>
      <c r="T53" s="40"/>
      <c r="U53" s="40"/>
      <c r="V53" s="40"/>
      <c r="W53" s="40"/>
      <c r="X53" s="41"/>
      <c r="Y53" s="42" t="s">
        <v>181</v>
      </c>
      <c r="Z53" s="43"/>
      <c r="AA53" s="43"/>
      <c r="AB53" s="43"/>
      <c r="AC53" s="43"/>
      <c r="AD53" s="43"/>
      <c r="AE53" s="43"/>
      <c r="AF53" s="43"/>
      <c r="AG53" s="43"/>
      <c r="AH53" s="43"/>
      <c r="AI53" s="43"/>
      <c r="AJ53" s="43"/>
      <c r="AK53" s="43"/>
      <c r="AL53" s="43"/>
      <c r="AM53" s="43"/>
      <c r="AN53" s="43"/>
      <c r="AO53" s="43"/>
      <c r="AP53" s="43"/>
      <c r="AQ53" s="43"/>
      <c r="AR53" s="43"/>
      <c r="AS53" s="43"/>
      <c r="AT53" s="43"/>
      <c r="AU53" s="44"/>
      <c r="AV53" s="30" t="s">
        <v>182</v>
      </c>
      <c r="AW53" s="45"/>
      <c r="AX53" s="30"/>
      <c r="AY53" s="31"/>
      <c r="AZ53" s="31"/>
      <c r="BA53" s="31"/>
      <c r="BB53" s="31"/>
      <c r="BC53" s="31"/>
      <c r="BD53" s="31"/>
      <c r="BE53" s="31"/>
      <c r="BF53" s="31"/>
      <c r="BG53" s="31"/>
      <c r="BH53" s="31"/>
      <c r="BI53" s="32"/>
      <c r="BJ53" s="28"/>
      <c r="BK53" s="33"/>
      <c r="BL53" s="33"/>
      <c r="BM53" s="33"/>
      <c r="BN53" s="33"/>
      <c r="BO53" s="33"/>
      <c r="BP53" s="33"/>
      <c r="BQ53" s="34"/>
    </row>
    <row r="54" spans="2:69" ht="20.100000000000001" customHeight="1" x14ac:dyDescent="0.15">
      <c r="B54" s="112"/>
      <c r="C54" s="113"/>
      <c r="D54" s="35" t="s">
        <v>119</v>
      </c>
      <c r="E54" s="36"/>
      <c r="F54" s="36"/>
      <c r="G54" s="36"/>
      <c r="H54" s="36"/>
      <c r="I54" s="36"/>
      <c r="J54" s="36"/>
      <c r="K54" s="36"/>
      <c r="L54" s="36"/>
      <c r="M54" s="36"/>
      <c r="N54" s="36"/>
      <c r="O54" s="36"/>
      <c r="P54" s="36"/>
      <c r="Q54" s="37"/>
      <c r="R54" s="39" t="s">
        <v>132</v>
      </c>
      <c r="S54" s="40"/>
      <c r="T54" s="40"/>
      <c r="U54" s="40"/>
      <c r="V54" s="40"/>
      <c r="W54" s="40"/>
      <c r="X54" s="41"/>
      <c r="Y54" s="75" t="s">
        <v>120</v>
      </c>
      <c r="Z54" s="172"/>
      <c r="AA54" s="172"/>
      <c r="AB54" s="172"/>
      <c r="AC54" s="172"/>
      <c r="AD54" s="172"/>
      <c r="AE54" s="172"/>
      <c r="AF54" s="172"/>
      <c r="AG54" s="172"/>
      <c r="AH54" s="172"/>
      <c r="AI54" s="172"/>
      <c r="AJ54" s="172"/>
      <c r="AK54" s="172"/>
      <c r="AL54" s="172"/>
      <c r="AM54" s="172"/>
      <c r="AN54" s="172"/>
      <c r="AO54" s="172"/>
      <c r="AP54" s="172"/>
      <c r="AQ54" s="172"/>
      <c r="AR54" s="172"/>
      <c r="AS54" s="172"/>
      <c r="AT54" s="172"/>
      <c r="AU54" s="173"/>
      <c r="AV54" s="30" t="s">
        <v>80</v>
      </c>
      <c r="AW54" s="45"/>
      <c r="AX54" s="30"/>
      <c r="AY54" s="31"/>
      <c r="AZ54" s="31"/>
      <c r="BA54" s="31"/>
      <c r="BB54" s="31"/>
      <c r="BC54" s="31"/>
      <c r="BD54" s="31"/>
      <c r="BE54" s="31"/>
      <c r="BF54" s="31"/>
      <c r="BG54" s="31"/>
      <c r="BH54" s="31"/>
      <c r="BI54" s="32"/>
      <c r="BJ54" s="28"/>
      <c r="BK54" s="33"/>
      <c r="BL54" s="33"/>
      <c r="BM54" s="33"/>
      <c r="BN54" s="33"/>
      <c r="BO54" s="33"/>
      <c r="BP54" s="33"/>
      <c r="BQ54" s="34"/>
    </row>
    <row r="55" spans="2:69" ht="20.100000000000001" customHeight="1" x14ac:dyDescent="0.15">
      <c r="B55" s="112"/>
      <c r="C55" s="113"/>
      <c r="D55" s="35" t="s">
        <v>158</v>
      </c>
      <c r="E55" s="36"/>
      <c r="F55" s="36"/>
      <c r="G55" s="36"/>
      <c r="H55" s="36"/>
      <c r="I55" s="36"/>
      <c r="J55" s="36"/>
      <c r="K55" s="36"/>
      <c r="L55" s="36"/>
      <c r="M55" s="36"/>
      <c r="N55" s="36"/>
      <c r="O55" s="36"/>
      <c r="P55" s="36"/>
      <c r="Q55" s="37"/>
      <c r="R55" s="39" t="s">
        <v>133</v>
      </c>
      <c r="S55" s="40"/>
      <c r="T55" s="40"/>
      <c r="U55" s="40"/>
      <c r="V55" s="40"/>
      <c r="W55" s="40"/>
      <c r="X55" s="41"/>
      <c r="Y55" s="87" t="s">
        <v>215</v>
      </c>
      <c r="Z55" s="88"/>
      <c r="AA55" s="88"/>
      <c r="AB55" s="88"/>
      <c r="AC55" s="88"/>
      <c r="AD55" s="88"/>
      <c r="AE55" s="88"/>
      <c r="AF55" s="88"/>
      <c r="AG55" s="88"/>
      <c r="AH55" s="88"/>
      <c r="AI55" s="88"/>
      <c r="AJ55" s="88"/>
      <c r="AK55" s="88"/>
      <c r="AL55" s="88"/>
      <c r="AM55" s="88"/>
      <c r="AN55" s="88"/>
      <c r="AO55" s="88"/>
      <c r="AP55" s="88"/>
      <c r="AQ55" s="88"/>
      <c r="AR55" s="88"/>
      <c r="AS55" s="88"/>
      <c r="AT55" s="88"/>
      <c r="AU55" s="89"/>
      <c r="AV55" s="30" t="s">
        <v>134</v>
      </c>
      <c r="AW55" s="45"/>
      <c r="AX55" s="30"/>
      <c r="AY55" s="31"/>
      <c r="AZ55" s="31"/>
      <c r="BA55" s="31"/>
      <c r="BB55" s="31"/>
      <c r="BC55" s="31"/>
      <c r="BD55" s="31"/>
      <c r="BE55" s="31"/>
      <c r="BF55" s="31"/>
      <c r="BG55" s="31"/>
      <c r="BH55" s="31"/>
      <c r="BI55" s="32"/>
      <c r="BJ55" s="28"/>
      <c r="BK55" s="33"/>
      <c r="BL55" s="33"/>
      <c r="BM55" s="33"/>
      <c r="BN55" s="33"/>
      <c r="BO55" s="33"/>
      <c r="BP55" s="33"/>
      <c r="BQ55" s="34"/>
    </row>
    <row r="56" spans="2:69" s="10" customFormat="1" ht="15" customHeight="1" x14ac:dyDescent="0.15">
      <c r="B56" s="112"/>
      <c r="C56" s="113"/>
      <c r="D56" s="35" t="s">
        <v>66</v>
      </c>
      <c r="E56" s="36"/>
      <c r="F56" s="36"/>
      <c r="G56" s="36"/>
      <c r="H56" s="36"/>
      <c r="I56" s="36"/>
      <c r="J56" s="36"/>
      <c r="K56" s="36"/>
      <c r="L56" s="36"/>
      <c r="M56" s="36"/>
      <c r="N56" s="36"/>
      <c r="O56" s="36"/>
      <c r="P56" s="36"/>
      <c r="Q56" s="37"/>
      <c r="R56" s="39" t="s">
        <v>216</v>
      </c>
      <c r="S56" s="40"/>
      <c r="T56" s="40"/>
      <c r="U56" s="40"/>
      <c r="V56" s="40"/>
      <c r="W56" s="40"/>
      <c r="X56" s="41"/>
      <c r="Y56" s="42" t="s">
        <v>65</v>
      </c>
      <c r="Z56" s="43"/>
      <c r="AA56" s="43"/>
      <c r="AB56" s="43"/>
      <c r="AC56" s="43"/>
      <c r="AD56" s="43"/>
      <c r="AE56" s="43"/>
      <c r="AF56" s="43"/>
      <c r="AG56" s="43"/>
      <c r="AH56" s="43"/>
      <c r="AI56" s="43"/>
      <c r="AJ56" s="43"/>
      <c r="AK56" s="43"/>
      <c r="AL56" s="43"/>
      <c r="AM56" s="43"/>
      <c r="AN56" s="43"/>
      <c r="AO56" s="43"/>
      <c r="AP56" s="43"/>
      <c r="AQ56" s="43"/>
      <c r="AR56" s="43"/>
      <c r="AS56" s="43"/>
      <c r="AT56" s="43"/>
      <c r="AU56" s="44"/>
      <c r="AV56" s="38">
        <v>184</v>
      </c>
      <c r="AW56" s="129"/>
      <c r="AX56" s="84"/>
      <c r="AY56" s="85"/>
      <c r="AZ56" s="85"/>
      <c r="BA56" s="85"/>
      <c r="BB56" s="85"/>
      <c r="BC56" s="85"/>
      <c r="BD56" s="85"/>
      <c r="BE56" s="85"/>
      <c r="BF56" s="85"/>
      <c r="BG56" s="85"/>
      <c r="BH56" s="85"/>
      <c r="BI56" s="86"/>
      <c r="BJ56" s="78"/>
      <c r="BK56" s="79"/>
      <c r="BL56" s="79"/>
      <c r="BM56" s="79"/>
      <c r="BN56" s="79"/>
      <c r="BO56" s="79"/>
      <c r="BP56" s="79"/>
      <c r="BQ56" s="80"/>
    </row>
    <row r="57" spans="2:69" s="10" customFormat="1" ht="29.25" customHeight="1" x14ac:dyDescent="0.15">
      <c r="B57" s="112"/>
      <c r="C57" s="113"/>
      <c r="D57" s="35" t="s">
        <v>67</v>
      </c>
      <c r="E57" s="36"/>
      <c r="F57" s="36"/>
      <c r="G57" s="36"/>
      <c r="H57" s="36"/>
      <c r="I57" s="36"/>
      <c r="J57" s="36"/>
      <c r="K57" s="36"/>
      <c r="L57" s="36"/>
      <c r="M57" s="36"/>
      <c r="N57" s="36"/>
      <c r="O57" s="36"/>
      <c r="P57" s="36"/>
      <c r="Q57" s="37"/>
      <c r="R57" s="39" t="s">
        <v>217</v>
      </c>
      <c r="S57" s="40"/>
      <c r="T57" s="40"/>
      <c r="U57" s="40"/>
      <c r="V57" s="40"/>
      <c r="W57" s="40"/>
      <c r="X57" s="41"/>
      <c r="Y57" s="75" t="s">
        <v>218</v>
      </c>
      <c r="Z57" s="172"/>
      <c r="AA57" s="172"/>
      <c r="AB57" s="172"/>
      <c r="AC57" s="172"/>
      <c r="AD57" s="172"/>
      <c r="AE57" s="172"/>
      <c r="AF57" s="172"/>
      <c r="AG57" s="172"/>
      <c r="AH57" s="172"/>
      <c r="AI57" s="172"/>
      <c r="AJ57" s="172"/>
      <c r="AK57" s="172"/>
      <c r="AL57" s="172"/>
      <c r="AM57" s="172"/>
      <c r="AN57" s="172"/>
      <c r="AO57" s="172"/>
      <c r="AP57" s="172"/>
      <c r="AQ57" s="172"/>
      <c r="AR57" s="172"/>
      <c r="AS57" s="172"/>
      <c r="AT57" s="172"/>
      <c r="AU57" s="173"/>
      <c r="AV57" s="38" t="s">
        <v>81</v>
      </c>
      <c r="AW57" s="129"/>
      <c r="AX57" s="35"/>
      <c r="AY57" s="85"/>
      <c r="AZ57" s="85"/>
      <c r="BA57" s="85"/>
      <c r="BB57" s="85"/>
      <c r="BC57" s="85"/>
      <c r="BD57" s="85"/>
      <c r="BE57" s="85"/>
      <c r="BF57" s="85"/>
      <c r="BG57" s="85"/>
      <c r="BH57" s="85"/>
      <c r="BI57" s="86"/>
      <c r="BJ57" s="78"/>
      <c r="BK57" s="79"/>
      <c r="BL57" s="79"/>
      <c r="BM57" s="79"/>
      <c r="BN57" s="79"/>
      <c r="BO57" s="79"/>
      <c r="BP57" s="79"/>
      <c r="BQ57" s="80"/>
    </row>
    <row r="58" spans="2:69" ht="31.5" customHeight="1" x14ac:dyDescent="0.15">
      <c r="B58" s="112"/>
      <c r="C58" s="113"/>
      <c r="D58" s="49" t="s">
        <v>38</v>
      </c>
      <c r="E58" s="50"/>
      <c r="F58" s="50"/>
      <c r="G58" s="50"/>
      <c r="H58" s="50"/>
      <c r="I58" s="50"/>
      <c r="J58" s="50"/>
      <c r="K58" s="50"/>
      <c r="L58" s="50"/>
      <c r="M58" s="50"/>
      <c r="N58" s="50"/>
      <c r="O58" s="50"/>
      <c r="P58" s="50"/>
      <c r="Q58" s="50"/>
      <c r="R58" s="69" t="s">
        <v>40</v>
      </c>
      <c r="S58" s="69"/>
      <c r="T58" s="69"/>
      <c r="U58" s="69"/>
      <c r="V58" s="69"/>
      <c r="W58" s="69"/>
      <c r="X58" s="69"/>
      <c r="Y58" s="70" t="s">
        <v>95</v>
      </c>
      <c r="Z58" s="71"/>
      <c r="AA58" s="71"/>
      <c r="AB58" s="71"/>
      <c r="AC58" s="71"/>
      <c r="AD58" s="71"/>
      <c r="AE58" s="71"/>
      <c r="AF58" s="71"/>
      <c r="AG58" s="71"/>
      <c r="AH58" s="71"/>
      <c r="AI58" s="71"/>
      <c r="AJ58" s="71"/>
      <c r="AK58" s="71"/>
      <c r="AL58" s="71"/>
      <c r="AM58" s="71"/>
      <c r="AN58" s="71"/>
      <c r="AO58" s="71"/>
      <c r="AP58" s="71"/>
      <c r="AQ58" s="71"/>
      <c r="AR58" s="71"/>
      <c r="AS58" s="71"/>
      <c r="AT58" s="71"/>
      <c r="AU58" s="71"/>
      <c r="AV58" s="30" t="s">
        <v>82</v>
      </c>
      <c r="AW58" s="45"/>
      <c r="AX58" s="54"/>
      <c r="AY58" s="54"/>
      <c r="AZ58" s="54"/>
      <c r="BA58" s="54"/>
      <c r="BB58" s="54"/>
      <c r="BC58" s="54"/>
      <c r="BD58" s="54"/>
      <c r="BE58" s="54"/>
      <c r="BF58" s="54"/>
      <c r="BG58" s="54"/>
      <c r="BH58" s="54"/>
      <c r="BI58" s="54"/>
      <c r="BJ58" s="27"/>
      <c r="BK58" s="27"/>
      <c r="BL58" s="27"/>
      <c r="BM58" s="27"/>
      <c r="BN58" s="27"/>
      <c r="BO58" s="27"/>
      <c r="BP58" s="28"/>
      <c r="BQ58" s="29"/>
    </row>
    <row r="59" spans="2:69" ht="24.75" customHeight="1" x14ac:dyDescent="0.15">
      <c r="B59" s="112"/>
      <c r="C59" s="113"/>
      <c r="D59" s="35" t="s">
        <v>68</v>
      </c>
      <c r="E59" s="85"/>
      <c r="F59" s="85"/>
      <c r="G59" s="85"/>
      <c r="H59" s="85"/>
      <c r="I59" s="85"/>
      <c r="J59" s="85"/>
      <c r="K59" s="85"/>
      <c r="L59" s="85"/>
      <c r="M59" s="85"/>
      <c r="N59" s="85"/>
      <c r="O59" s="85"/>
      <c r="P59" s="85"/>
      <c r="Q59" s="86"/>
      <c r="R59" s="69" t="s">
        <v>219</v>
      </c>
      <c r="S59" s="69"/>
      <c r="T59" s="69"/>
      <c r="U59" s="69"/>
      <c r="V59" s="69"/>
      <c r="W59" s="69"/>
      <c r="X59" s="69"/>
      <c r="Y59" s="42" t="s">
        <v>183</v>
      </c>
      <c r="Z59" s="170"/>
      <c r="AA59" s="170"/>
      <c r="AB59" s="170"/>
      <c r="AC59" s="170"/>
      <c r="AD59" s="170"/>
      <c r="AE59" s="170"/>
      <c r="AF59" s="170"/>
      <c r="AG59" s="170"/>
      <c r="AH59" s="170"/>
      <c r="AI59" s="170"/>
      <c r="AJ59" s="170"/>
      <c r="AK59" s="170"/>
      <c r="AL59" s="170"/>
      <c r="AM59" s="170"/>
      <c r="AN59" s="170"/>
      <c r="AO59" s="170"/>
      <c r="AP59" s="170"/>
      <c r="AQ59" s="170"/>
      <c r="AR59" s="170"/>
      <c r="AS59" s="170"/>
      <c r="AT59" s="170"/>
      <c r="AU59" s="171"/>
      <c r="AV59" s="38" t="s">
        <v>83</v>
      </c>
      <c r="AW59" s="129"/>
      <c r="AX59" s="54"/>
      <c r="AY59" s="54"/>
      <c r="AZ59" s="54"/>
      <c r="BA59" s="54"/>
      <c r="BB59" s="54"/>
      <c r="BC59" s="54"/>
      <c r="BD59" s="54"/>
      <c r="BE59" s="54"/>
      <c r="BF59" s="54"/>
      <c r="BG59" s="54"/>
      <c r="BH59" s="54"/>
      <c r="BI59" s="54"/>
      <c r="BJ59" s="81"/>
      <c r="BK59" s="81"/>
      <c r="BL59" s="81"/>
      <c r="BM59" s="81"/>
      <c r="BN59" s="81"/>
      <c r="BO59" s="81"/>
      <c r="BP59" s="82"/>
      <c r="BQ59" s="83"/>
    </row>
    <row r="60" spans="2:69" ht="31.5" customHeight="1" x14ac:dyDescent="0.15">
      <c r="B60" s="112"/>
      <c r="C60" s="113"/>
      <c r="D60" s="35" t="s">
        <v>64</v>
      </c>
      <c r="E60" s="85"/>
      <c r="F60" s="85"/>
      <c r="G60" s="85"/>
      <c r="H60" s="85"/>
      <c r="I60" s="85"/>
      <c r="J60" s="85"/>
      <c r="K60" s="85"/>
      <c r="L60" s="85"/>
      <c r="M60" s="85"/>
      <c r="N60" s="85"/>
      <c r="O60" s="85"/>
      <c r="P60" s="85"/>
      <c r="Q60" s="86"/>
      <c r="R60" s="39" t="s">
        <v>220</v>
      </c>
      <c r="S60" s="40"/>
      <c r="T60" s="40"/>
      <c r="U60" s="40"/>
      <c r="V60" s="40"/>
      <c r="W60" s="40"/>
      <c r="X60" s="41"/>
      <c r="Y60" s="42" t="s">
        <v>184</v>
      </c>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9"/>
      <c r="AV60" s="38" t="s">
        <v>84</v>
      </c>
      <c r="AW60" s="129"/>
      <c r="AX60" s="54"/>
      <c r="AY60" s="54"/>
      <c r="AZ60" s="54"/>
      <c r="BA60" s="54"/>
      <c r="BB60" s="54"/>
      <c r="BC60" s="54"/>
      <c r="BD60" s="54"/>
      <c r="BE60" s="54"/>
      <c r="BF60" s="54"/>
      <c r="BG60" s="54"/>
      <c r="BH60" s="54"/>
      <c r="BI60" s="54"/>
      <c r="BJ60" s="81"/>
      <c r="BK60" s="81"/>
      <c r="BL60" s="81"/>
      <c r="BM60" s="81"/>
      <c r="BN60" s="81"/>
      <c r="BO60" s="81"/>
      <c r="BP60" s="82"/>
      <c r="BQ60" s="83"/>
    </row>
    <row r="61" spans="2:69" ht="20.25" customHeight="1" x14ac:dyDescent="0.15">
      <c r="B61" s="112"/>
      <c r="C61" s="113"/>
      <c r="D61" s="35" t="s">
        <v>47</v>
      </c>
      <c r="E61" s="85"/>
      <c r="F61" s="85"/>
      <c r="G61" s="85"/>
      <c r="H61" s="85"/>
      <c r="I61" s="85"/>
      <c r="J61" s="85"/>
      <c r="K61" s="85"/>
      <c r="L61" s="85"/>
      <c r="M61" s="85"/>
      <c r="N61" s="85"/>
      <c r="O61" s="85"/>
      <c r="P61" s="85"/>
      <c r="Q61" s="86"/>
      <c r="R61" s="39" t="s">
        <v>48</v>
      </c>
      <c r="S61" s="40"/>
      <c r="T61" s="40"/>
      <c r="U61" s="40"/>
      <c r="V61" s="40"/>
      <c r="W61" s="40"/>
      <c r="X61" s="41"/>
      <c r="Y61" s="42" t="s">
        <v>185</v>
      </c>
      <c r="Z61" s="170"/>
      <c r="AA61" s="170"/>
      <c r="AB61" s="170"/>
      <c r="AC61" s="170"/>
      <c r="AD61" s="170"/>
      <c r="AE61" s="170"/>
      <c r="AF61" s="170"/>
      <c r="AG61" s="170"/>
      <c r="AH61" s="170"/>
      <c r="AI61" s="170"/>
      <c r="AJ61" s="170"/>
      <c r="AK61" s="170"/>
      <c r="AL61" s="170"/>
      <c r="AM61" s="170"/>
      <c r="AN61" s="170"/>
      <c r="AO61" s="170"/>
      <c r="AP61" s="170"/>
      <c r="AQ61" s="170"/>
      <c r="AR61" s="170"/>
      <c r="AS61" s="170"/>
      <c r="AT61" s="170"/>
      <c r="AU61" s="171"/>
      <c r="AV61" s="38" t="s">
        <v>85</v>
      </c>
      <c r="AW61" s="129"/>
      <c r="AX61" s="54"/>
      <c r="AY61" s="54"/>
      <c r="AZ61" s="54"/>
      <c r="BA61" s="54"/>
      <c r="BB61" s="54"/>
      <c r="BC61" s="54"/>
      <c r="BD61" s="54"/>
      <c r="BE61" s="54"/>
      <c r="BF61" s="54"/>
      <c r="BG61" s="54"/>
      <c r="BH61" s="54"/>
      <c r="BI61" s="54"/>
      <c r="BJ61" s="27"/>
      <c r="BK61" s="27"/>
      <c r="BL61" s="27"/>
      <c r="BM61" s="27"/>
      <c r="BN61" s="27"/>
      <c r="BO61" s="27"/>
      <c r="BP61" s="28"/>
      <c r="BQ61" s="29"/>
    </row>
    <row r="62" spans="2:69" ht="21.75" hidden="1" customHeight="1" x14ac:dyDescent="0.15">
      <c r="B62" s="112"/>
      <c r="C62" s="113"/>
      <c r="D62" s="35" t="s">
        <v>70</v>
      </c>
      <c r="E62" s="85"/>
      <c r="F62" s="85"/>
      <c r="G62" s="85"/>
      <c r="H62" s="85"/>
      <c r="I62" s="85"/>
      <c r="J62" s="85"/>
      <c r="K62" s="85"/>
      <c r="L62" s="85"/>
      <c r="M62" s="85"/>
      <c r="N62" s="85"/>
      <c r="O62" s="85"/>
      <c r="P62" s="85"/>
      <c r="Q62" s="86"/>
      <c r="R62" s="39" t="s">
        <v>42</v>
      </c>
      <c r="S62" s="40"/>
      <c r="T62" s="40"/>
      <c r="U62" s="40"/>
      <c r="V62" s="40"/>
      <c r="W62" s="40"/>
      <c r="X62" s="41"/>
      <c r="Y62" s="52" t="s">
        <v>44</v>
      </c>
      <c r="Z62" s="53"/>
      <c r="AA62" s="53"/>
      <c r="AB62" s="53"/>
      <c r="AC62" s="53"/>
      <c r="AD62" s="53"/>
      <c r="AE62" s="53"/>
      <c r="AF62" s="53"/>
      <c r="AG62" s="53"/>
      <c r="AH62" s="53"/>
      <c r="AI62" s="53"/>
      <c r="AJ62" s="53"/>
      <c r="AK62" s="53"/>
      <c r="AL62" s="53"/>
      <c r="AM62" s="53"/>
      <c r="AN62" s="53"/>
      <c r="AO62" s="53"/>
      <c r="AP62" s="53"/>
      <c r="AQ62" s="53"/>
      <c r="AR62" s="53"/>
      <c r="AS62" s="53"/>
      <c r="AT62" s="53"/>
      <c r="AU62" s="53"/>
      <c r="AV62" s="38" t="s">
        <v>43</v>
      </c>
      <c r="AW62" s="129"/>
      <c r="AX62" s="54"/>
      <c r="AY62" s="54"/>
      <c r="AZ62" s="54"/>
      <c r="BA62" s="54"/>
      <c r="BB62" s="54"/>
      <c r="BC62" s="54"/>
      <c r="BD62" s="54"/>
      <c r="BE62" s="54"/>
      <c r="BF62" s="54"/>
      <c r="BG62" s="54"/>
      <c r="BH62" s="54"/>
      <c r="BI62" s="54"/>
      <c r="BJ62" s="81"/>
      <c r="BK62" s="81"/>
      <c r="BL62" s="81"/>
      <c r="BM62" s="81"/>
      <c r="BN62" s="81"/>
      <c r="BO62" s="81"/>
      <c r="BP62" s="82"/>
      <c r="BQ62" s="83"/>
    </row>
    <row r="63" spans="2:69" ht="27.75" hidden="1" customHeight="1" x14ac:dyDescent="0.15">
      <c r="B63" s="112"/>
      <c r="C63" s="113"/>
      <c r="D63" s="49" t="s">
        <v>39</v>
      </c>
      <c r="E63" s="50"/>
      <c r="F63" s="50"/>
      <c r="G63" s="50"/>
      <c r="H63" s="50"/>
      <c r="I63" s="50"/>
      <c r="J63" s="50"/>
      <c r="K63" s="50"/>
      <c r="L63" s="50"/>
      <c r="M63" s="50"/>
      <c r="N63" s="50"/>
      <c r="O63" s="50"/>
      <c r="P63" s="50"/>
      <c r="Q63" s="50"/>
      <c r="R63" s="39" t="s">
        <v>46</v>
      </c>
      <c r="S63" s="40"/>
      <c r="T63" s="40"/>
      <c r="U63" s="40"/>
      <c r="V63" s="40"/>
      <c r="W63" s="40"/>
      <c r="X63" s="41"/>
      <c r="Y63" s="52" t="s">
        <v>44</v>
      </c>
      <c r="Z63" s="53"/>
      <c r="AA63" s="53"/>
      <c r="AB63" s="53"/>
      <c r="AC63" s="53"/>
      <c r="AD63" s="53"/>
      <c r="AE63" s="53"/>
      <c r="AF63" s="53"/>
      <c r="AG63" s="53"/>
      <c r="AH63" s="53"/>
      <c r="AI63" s="53"/>
      <c r="AJ63" s="53"/>
      <c r="AK63" s="53"/>
      <c r="AL63" s="53"/>
      <c r="AM63" s="53"/>
      <c r="AN63" s="53"/>
      <c r="AO63" s="53"/>
      <c r="AP63" s="53"/>
      <c r="AQ63" s="53"/>
      <c r="AR63" s="53"/>
      <c r="AS63" s="53"/>
      <c r="AT63" s="53"/>
      <c r="AU63" s="53"/>
      <c r="AV63" s="56">
        <v>27</v>
      </c>
      <c r="AW63" s="45"/>
      <c r="AX63" s="54"/>
      <c r="AY63" s="54"/>
      <c r="AZ63" s="54"/>
      <c r="BA63" s="54"/>
      <c r="BB63" s="54"/>
      <c r="BC63" s="54"/>
      <c r="BD63" s="54"/>
      <c r="BE63" s="54"/>
      <c r="BF63" s="54"/>
      <c r="BG63" s="54"/>
      <c r="BH63" s="54"/>
      <c r="BI63" s="54"/>
      <c r="BJ63" s="27"/>
      <c r="BK63" s="27"/>
      <c r="BL63" s="27"/>
      <c r="BM63" s="27"/>
      <c r="BN63" s="27"/>
      <c r="BO63" s="27"/>
      <c r="BP63" s="28"/>
      <c r="BQ63" s="29"/>
    </row>
    <row r="64" spans="2:69" ht="24.9" customHeight="1" x14ac:dyDescent="0.15">
      <c r="B64" s="112"/>
      <c r="C64" s="113"/>
      <c r="D64" s="49" t="s">
        <v>54</v>
      </c>
      <c r="E64" s="50"/>
      <c r="F64" s="50"/>
      <c r="G64" s="50"/>
      <c r="H64" s="50"/>
      <c r="I64" s="50"/>
      <c r="J64" s="50"/>
      <c r="K64" s="50"/>
      <c r="L64" s="50"/>
      <c r="M64" s="50"/>
      <c r="N64" s="50"/>
      <c r="O64" s="50"/>
      <c r="P64" s="50"/>
      <c r="Q64" s="50"/>
      <c r="R64" s="39" t="s">
        <v>186</v>
      </c>
      <c r="S64" s="40"/>
      <c r="T64" s="40"/>
      <c r="U64" s="40"/>
      <c r="V64" s="40"/>
      <c r="W64" s="40"/>
      <c r="X64" s="41"/>
      <c r="Y64" s="52" t="s">
        <v>55</v>
      </c>
      <c r="Z64" s="53"/>
      <c r="AA64" s="53"/>
      <c r="AB64" s="53"/>
      <c r="AC64" s="53"/>
      <c r="AD64" s="53"/>
      <c r="AE64" s="53"/>
      <c r="AF64" s="53"/>
      <c r="AG64" s="53"/>
      <c r="AH64" s="53"/>
      <c r="AI64" s="53"/>
      <c r="AJ64" s="53"/>
      <c r="AK64" s="53"/>
      <c r="AL64" s="53"/>
      <c r="AM64" s="53"/>
      <c r="AN64" s="53"/>
      <c r="AO64" s="53"/>
      <c r="AP64" s="53"/>
      <c r="AQ64" s="53"/>
      <c r="AR64" s="53"/>
      <c r="AS64" s="53"/>
      <c r="AT64" s="53"/>
      <c r="AU64" s="53"/>
      <c r="AV64" s="30" t="s">
        <v>86</v>
      </c>
      <c r="AW64" s="45"/>
      <c r="AX64" s="54"/>
      <c r="AY64" s="54"/>
      <c r="AZ64" s="54"/>
      <c r="BA64" s="54"/>
      <c r="BB64" s="54"/>
      <c r="BC64" s="54"/>
      <c r="BD64" s="54"/>
      <c r="BE64" s="54"/>
      <c r="BF64" s="54"/>
      <c r="BG64" s="54"/>
      <c r="BH64" s="54"/>
      <c r="BI64" s="54"/>
      <c r="BJ64" s="27"/>
      <c r="BK64" s="27"/>
      <c r="BL64" s="27"/>
      <c r="BM64" s="27"/>
      <c r="BN64" s="27"/>
      <c r="BO64" s="27"/>
      <c r="BP64" s="28"/>
      <c r="BQ64" s="29"/>
    </row>
    <row r="65" spans="2:69" ht="51.75" customHeight="1" x14ac:dyDescent="0.15">
      <c r="B65" s="112"/>
      <c r="C65" s="113"/>
      <c r="D65" s="49" t="s">
        <v>56</v>
      </c>
      <c r="E65" s="50"/>
      <c r="F65" s="50"/>
      <c r="G65" s="50"/>
      <c r="H65" s="50"/>
      <c r="I65" s="50"/>
      <c r="J65" s="50"/>
      <c r="K65" s="50"/>
      <c r="L65" s="50"/>
      <c r="M65" s="50"/>
      <c r="N65" s="50"/>
      <c r="O65" s="50"/>
      <c r="P65" s="50"/>
      <c r="Q65" s="50"/>
      <c r="R65" s="39" t="s">
        <v>57</v>
      </c>
      <c r="S65" s="40"/>
      <c r="T65" s="40"/>
      <c r="U65" s="40"/>
      <c r="V65" s="40"/>
      <c r="W65" s="40"/>
      <c r="X65" s="41"/>
      <c r="Y65" s="99" t="s">
        <v>221</v>
      </c>
      <c r="Z65" s="71"/>
      <c r="AA65" s="71"/>
      <c r="AB65" s="71"/>
      <c r="AC65" s="71"/>
      <c r="AD65" s="71"/>
      <c r="AE65" s="71"/>
      <c r="AF65" s="71"/>
      <c r="AG65" s="71"/>
      <c r="AH65" s="71"/>
      <c r="AI65" s="71"/>
      <c r="AJ65" s="71"/>
      <c r="AK65" s="71"/>
      <c r="AL65" s="71"/>
      <c r="AM65" s="71"/>
      <c r="AN65" s="71"/>
      <c r="AO65" s="71"/>
      <c r="AP65" s="71"/>
      <c r="AQ65" s="71"/>
      <c r="AR65" s="71"/>
      <c r="AS65" s="71"/>
      <c r="AT65" s="71"/>
      <c r="AU65" s="71"/>
      <c r="AV65" s="30" t="s">
        <v>87</v>
      </c>
      <c r="AW65" s="45"/>
      <c r="AX65" s="54"/>
      <c r="AY65" s="54"/>
      <c r="AZ65" s="54"/>
      <c r="BA65" s="54"/>
      <c r="BB65" s="54"/>
      <c r="BC65" s="54"/>
      <c r="BD65" s="54"/>
      <c r="BE65" s="54"/>
      <c r="BF65" s="54"/>
      <c r="BG65" s="54"/>
      <c r="BH65" s="54"/>
      <c r="BI65" s="54"/>
      <c r="BJ65" s="27"/>
      <c r="BK65" s="27"/>
      <c r="BL65" s="27"/>
      <c r="BM65" s="27"/>
      <c r="BN65" s="27"/>
      <c r="BO65" s="27"/>
      <c r="BP65" s="28"/>
      <c r="BQ65" s="29"/>
    </row>
    <row r="66" spans="2:69" ht="30" customHeight="1" x14ac:dyDescent="0.15">
      <c r="B66" s="112"/>
      <c r="C66" s="113"/>
      <c r="D66" s="49" t="s">
        <v>71</v>
      </c>
      <c r="E66" s="50"/>
      <c r="F66" s="50"/>
      <c r="G66" s="50"/>
      <c r="H66" s="50"/>
      <c r="I66" s="50"/>
      <c r="J66" s="50"/>
      <c r="K66" s="50"/>
      <c r="L66" s="50"/>
      <c r="M66" s="50"/>
      <c r="N66" s="50"/>
      <c r="O66" s="50"/>
      <c r="P66" s="50"/>
      <c r="Q66" s="50"/>
      <c r="R66" s="39" t="s">
        <v>222</v>
      </c>
      <c r="S66" s="40"/>
      <c r="T66" s="40"/>
      <c r="U66" s="40"/>
      <c r="V66" s="40"/>
      <c r="W66" s="40"/>
      <c r="X66" s="41"/>
      <c r="Y66" s="70" t="s">
        <v>69</v>
      </c>
      <c r="Z66" s="71"/>
      <c r="AA66" s="71"/>
      <c r="AB66" s="71"/>
      <c r="AC66" s="71"/>
      <c r="AD66" s="71"/>
      <c r="AE66" s="71"/>
      <c r="AF66" s="71"/>
      <c r="AG66" s="71"/>
      <c r="AH66" s="71"/>
      <c r="AI66" s="71"/>
      <c r="AJ66" s="71"/>
      <c r="AK66" s="71"/>
      <c r="AL66" s="71"/>
      <c r="AM66" s="71"/>
      <c r="AN66" s="71"/>
      <c r="AO66" s="71"/>
      <c r="AP66" s="71"/>
      <c r="AQ66" s="71"/>
      <c r="AR66" s="71"/>
      <c r="AS66" s="71"/>
      <c r="AT66" s="71"/>
      <c r="AU66" s="71"/>
      <c r="AV66" s="30" t="s">
        <v>72</v>
      </c>
      <c r="AW66" s="45"/>
      <c r="AX66" s="54"/>
      <c r="AY66" s="54"/>
      <c r="AZ66" s="54"/>
      <c r="BA66" s="54"/>
      <c r="BB66" s="54"/>
      <c r="BC66" s="54"/>
      <c r="BD66" s="54"/>
      <c r="BE66" s="54"/>
      <c r="BF66" s="54"/>
      <c r="BG66" s="54"/>
      <c r="BH66" s="54"/>
      <c r="BI66" s="54"/>
      <c r="BJ66" s="27"/>
      <c r="BK66" s="27"/>
      <c r="BL66" s="27"/>
      <c r="BM66" s="27"/>
      <c r="BN66" s="27"/>
      <c r="BO66" s="27"/>
      <c r="BP66" s="28"/>
      <c r="BQ66" s="29"/>
    </row>
    <row r="67" spans="2:69" ht="42.75" customHeight="1" x14ac:dyDescent="0.15">
      <c r="B67" s="112"/>
      <c r="C67" s="113"/>
      <c r="D67" s="49" t="s">
        <v>96</v>
      </c>
      <c r="E67" s="50"/>
      <c r="F67" s="50"/>
      <c r="G67" s="50"/>
      <c r="H67" s="50"/>
      <c r="I67" s="50"/>
      <c r="J67" s="50"/>
      <c r="K67" s="50"/>
      <c r="L67" s="50"/>
      <c r="M67" s="50"/>
      <c r="N67" s="50"/>
      <c r="O67" s="50"/>
      <c r="P67" s="50"/>
      <c r="Q67" s="50"/>
      <c r="R67" s="39" t="s">
        <v>97</v>
      </c>
      <c r="S67" s="40"/>
      <c r="T67" s="40"/>
      <c r="U67" s="40"/>
      <c r="V67" s="40"/>
      <c r="W67" s="40"/>
      <c r="X67" s="41"/>
      <c r="Y67" s="70" t="s">
        <v>98</v>
      </c>
      <c r="Z67" s="71"/>
      <c r="AA67" s="71"/>
      <c r="AB67" s="71"/>
      <c r="AC67" s="71"/>
      <c r="AD67" s="71"/>
      <c r="AE67" s="71"/>
      <c r="AF67" s="71"/>
      <c r="AG67" s="71"/>
      <c r="AH67" s="71"/>
      <c r="AI67" s="71"/>
      <c r="AJ67" s="71"/>
      <c r="AK67" s="71"/>
      <c r="AL67" s="71"/>
      <c r="AM67" s="71"/>
      <c r="AN67" s="71"/>
      <c r="AO67" s="71"/>
      <c r="AP67" s="71"/>
      <c r="AQ67" s="71"/>
      <c r="AR67" s="71"/>
      <c r="AS67" s="71"/>
      <c r="AT67" s="71"/>
      <c r="AU67" s="71"/>
      <c r="AV67" s="30" t="s">
        <v>88</v>
      </c>
      <c r="AW67" s="45"/>
      <c r="AX67" s="54"/>
      <c r="AY67" s="54"/>
      <c r="AZ67" s="54"/>
      <c r="BA67" s="54"/>
      <c r="BB67" s="54"/>
      <c r="BC67" s="54"/>
      <c r="BD67" s="54"/>
      <c r="BE67" s="54"/>
      <c r="BF67" s="54"/>
      <c r="BG67" s="54"/>
      <c r="BH67" s="54"/>
      <c r="BI67" s="54"/>
      <c r="BJ67" s="27"/>
      <c r="BK67" s="27"/>
      <c r="BL67" s="27"/>
      <c r="BM67" s="27"/>
      <c r="BN67" s="27"/>
      <c r="BO67" s="27"/>
      <c r="BP67" s="28"/>
      <c r="BQ67" s="29"/>
    </row>
    <row r="68" spans="2:69" ht="25.5" customHeight="1" x14ac:dyDescent="0.15">
      <c r="B68" s="112"/>
      <c r="C68" s="113"/>
      <c r="D68" s="49" t="s">
        <v>189</v>
      </c>
      <c r="E68" s="50"/>
      <c r="F68" s="50"/>
      <c r="G68" s="50"/>
      <c r="H68" s="50"/>
      <c r="I68" s="50"/>
      <c r="J68" s="50"/>
      <c r="K68" s="50"/>
      <c r="L68" s="50"/>
      <c r="M68" s="50"/>
      <c r="N68" s="50"/>
      <c r="O68" s="50"/>
      <c r="P68" s="50"/>
      <c r="Q68" s="50"/>
      <c r="R68" s="39" t="s">
        <v>190</v>
      </c>
      <c r="S68" s="40"/>
      <c r="T68" s="40"/>
      <c r="U68" s="40"/>
      <c r="V68" s="40"/>
      <c r="W68" s="40"/>
      <c r="X68" s="41"/>
      <c r="Y68" s="52" t="s">
        <v>187</v>
      </c>
      <c r="Z68" s="53"/>
      <c r="AA68" s="53"/>
      <c r="AB68" s="53"/>
      <c r="AC68" s="53"/>
      <c r="AD68" s="53"/>
      <c r="AE68" s="53"/>
      <c r="AF68" s="53"/>
      <c r="AG68" s="53"/>
      <c r="AH68" s="53"/>
      <c r="AI68" s="53"/>
      <c r="AJ68" s="53"/>
      <c r="AK68" s="53"/>
      <c r="AL68" s="53"/>
      <c r="AM68" s="53"/>
      <c r="AN68" s="53"/>
      <c r="AO68" s="53"/>
      <c r="AP68" s="53"/>
      <c r="AQ68" s="53"/>
      <c r="AR68" s="53"/>
      <c r="AS68" s="53"/>
      <c r="AT68" s="53"/>
      <c r="AU68" s="53"/>
      <c r="AV68" s="38" t="s">
        <v>188</v>
      </c>
      <c r="AW68" s="45"/>
      <c r="AX68" s="54"/>
      <c r="AY68" s="54"/>
      <c r="AZ68" s="54"/>
      <c r="BA68" s="54"/>
      <c r="BB68" s="54"/>
      <c r="BC68" s="54"/>
      <c r="BD68" s="54"/>
      <c r="BE68" s="54"/>
      <c r="BF68" s="54"/>
      <c r="BG68" s="54"/>
      <c r="BH68" s="54"/>
      <c r="BI68" s="54"/>
      <c r="BJ68" s="27"/>
      <c r="BK68" s="27"/>
      <c r="BL68" s="27"/>
      <c r="BM68" s="27"/>
      <c r="BN68" s="27"/>
      <c r="BO68" s="27"/>
      <c r="BP68" s="28"/>
      <c r="BQ68" s="29"/>
    </row>
    <row r="69" spans="2:69" ht="25.5" customHeight="1" x14ac:dyDescent="0.15">
      <c r="B69" s="112"/>
      <c r="C69" s="113"/>
      <c r="D69" s="49" t="s">
        <v>199</v>
      </c>
      <c r="E69" s="50"/>
      <c r="F69" s="50"/>
      <c r="G69" s="50"/>
      <c r="H69" s="50"/>
      <c r="I69" s="50"/>
      <c r="J69" s="50"/>
      <c r="K69" s="50"/>
      <c r="L69" s="50"/>
      <c r="M69" s="50"/>
      <c r="N69" s="50"/>
      <c r="O69" s="50"/>
      <c r="P69" s="50"/>
      <c r="Q69" s="50"/>
      <c r="R69" s="50" t="s">
        <v>200</v>
      </c>
      <c r="S69" s="50"/>
      <c r="T69" s="50"/>
      <c r="U69" s="50"/>
      <c r="V69" s="50"/>
      <c r="W69" s="50"/>
      <c r="X69" s="50"/>
      <c r="Y69" s="52" t="s">
        <v>201</v>
      </c>
      <c r="Z69" s="53"/>
      <c r="AA69" s="53"/>
      <c r="AB69" s="53"/>
      <c r="AC69" s="53"/>
      <c r="AD69" s="53"/>
      <c r="AE69" s="53"/>
      <c r="AF69" s="53"/>
      <c r="AG69" s="53"/>
      <c r="AH69" s="53"/>
      <c r="AI69" s="53"/>
      <c r="AJ69" s="53"/>
      <c r="AK69" s="53"/>
      <c r="AL69" s="53"/>
      <c r="AM69" s="53"/>
      <c r="AN69" s="53"/>
      <c r="AO69" s="53"/>
      <c r="AP69" s="53"/>
      <c r="AQ69" s="53"/>
      <c r="AR69" s="53"/>
      <c r="AS69" s="53"/>
      <c r="AT69" s="53"/>
      <c r="AU69" s="53"/>
      <c r="AV69" s="38" t="s">
        <v>202</v>
      </c>
      <c r="AW69" s="55"/>
      <c r="AX69" s="54"/>
      <c r="AY69" s="54"/>
      <c r="AZ69" s="54"/>
      <c r="BA69" s="54"/>
      <c r="BB69" s="54"/>
      <c r="BC69" s="54"/>
      <c r="BD69" s="54"/>
      <c r="BE69" s="54"/>
      <c r="BF69" s="54"/>
      <c r="BG69" s="54"/>
      <c r="BH69" s="54"/>
      <c r="BI69" s="54"/>
      <c r="BJ69" s="27"/>
      <c r="BK69" s="27"/>
      <c r="BL69" s="27"/>
      <c r="BM69" s="27"/>
      <c r="BN69" s="27"/>
      <c r="BO69" s="27"/>
      <c r="BP69" s="28"/>
      <c r="BQ69" s="29"/>
    </row>
    <row r="70" spans="2:69" ht="25.5" customHeight="1" x14ac:dyDescent="0.15">
      <c r="B70" s="112"/>
      <c r="C70" s="113"/>
      <c r="D70" s="49" t="s">
        <v>203</v>
      </c>
      <c r="E70" s="50"/>
      <c r="F70" s="50"/>
      <c r="G70" s="50"/>
      <c r="H70" s="50"/>
      <c r="I70" s="50"/>
      <c r="J70" s="50"/>
      <c r="K70" s="50"/>
      <c r="L70" s="50"/>
      <c r="M70" s="50"/>
      <c r="N70" s="50"/>
      <c r="O70" s="50"/>
      <c r="P70" s="50"/>
      <c r="Q70" s="50"/>
      <c r="R70" s="51" t="s">
        <v>204</v>
      </c>
      <c r="S70" s="51"/>
      <c r="T70" s="51"/>
      <c r="U70" s="51"/>
      <c r="V70" s="51"/>
      <c r="W70" s="51"/>
      <c r="X70" s="51"/>
      <c r="Y70" s="52" t="s">
        <v>205</v>
      </c>
      <c r="Z70" s="53"/>
      <c r="AA70" s="53"/>
      <c r="AB70" s="53"/>
      <c r="AC70" s="53"/>
      <c r="AD70" s="53"/>
      <c r="AE70" s="53"/>
      <c r="AF70" s="53"/>
      <c r="AG70" s="53"/>
      <c r="AH70" s="53"/>
      <c r="AI70" s="53"/>
      <c r="AJ70" s="53"/>
      <c r="AK70" s="53"/>
      <c r="AL70" s="53"/>
      <c r="AM70" s="53"/>
      <c r="AN70" s="53"/>
      <c r="AO70" s="53"/>
      <c r="AP70" s="53"/>
      <c r="AQ70" s="53"/>
      <c r="AR70" s="53"/>
      <c r="AS70" s="53"/>
      <c r="AT70" s="53"/>
      <c r="AU70" s="53"/>
      <c r="AV70" s="38" t="s">
        <v>206</v>
      </c>
      <c r="AW70" s="55"/>
      <c r="AX70" s="54"/>
      <c r="AY70" s="54"/>
      <c r="AZ70" s="54"/>
      <c r="BA70" s="54"/>
      <c r="BB70" s="54"/>
      <c r="BC70" s="54"/>
      <c r="BD70" s="54"/>
      <c r="BE70" s="54"/>
      <c r="BF70" s="54"/>
      <c r="BG70" s="54"/>
      <c r="BH70" s="54"/>
      <c r="BI70" s="54"/>
      <c r="BJ70" s="27"/>
      <c r="BK70" s="27"/>
      <c r="BL70" s="27"/>
      <c r="BM70" s="27"/>
      <c r="BN70" s="27"/>
      <c r="BO70" s="27"/>
      <c r="BP70" s="28"/>
      <c r="BQ70" s="29"/>
    </row>
    <row r="71" spans="2:69" ht="18.75" customHeight="1" x14ac:dyDescent="0.15">
      <c r="B71" s="112"/>
      <c r="C71" s="113"/>
      <c r="D71" s="49" t="s">
        <v>208</v>
      </c>
      <c r="E71" s="50"/>
      <c r="F71" s="50"/>
      <c r="G71" s="50"/>
      <c r="H71" s="50"/>
      <c r="I71" s="50"/>
      <c r="J71" s="50"/>
      <c r="K71" s="50"/>
      <c r="L71" s="50"/>
      <c r="M71" s="50"/>
      <c r="N71" s="50"/>
      <c r="O71" s="50"/>
      <c r="P71" s="50"/>
      <c r="Q71" s="50"/>
      <c r="R71" s="51" t="s">
        <v>209</v>
      </c>
      <c r="S71" s="51"/>
      <c r="T71" s="51"/>
      <c r="U71" s="51"/>
      <c r="V71" s="51"/>
      <c r="W71" s="51"/>
      <c r="X71" s="51"/>
      <c r="Y71" s="52" t="s">
        <v>210</v>
      </c>
      <c r="Z71" s="53"/>
      <c r="AA71" s="53"/>
      <c r="AB71" s="53"/>
      <c r="AC71" s="53"/>
      <c r="AD71" s="53"/>
      <c r="AE71" s="53"/>
      <c r="AF71" s="53"/>
      <c r="AG71" s="53"/>
      <c r="AH71" s="53"/>
      <c r="AI71" s="53"/>
      <c r="AJ71" s="53"/>
      <c r="AK71" s="53"/>
      <c r="AL71" s="53"/>
      <c r="AM71" s="53"/>
      <c r="AN71" s="53"/>
      <c r="AO71" s="53"/>
      <c r="AP71" s="53"/>
      <c r="AQ71" s="53"/>
      <c r="AR71" s="53"/>
      <c r="AS71" s="53"/>
      <c r="AT71" s="53"/>
      <c r="AU71" s="53"/>
      <c r="AV71" s="38" t="s">
        <v>207</v>
      </c>
      <c r="AW71" s="55"/>
      <c r="AX71" s="54"/>
      <c r="AY71" s="54"/>
      <c r="AZ71" s="54"/>
      <c r="BA71" s="54"/>
      <c r="BB71" s="54"/>
      <c r="BC71" s="54"/>
      <c r="BD71" s="54"/>
      <c r="BE71" s="54"/>
      <c r="BF71" s="54"/>
      <c r="BG71" s="54"/>
      <c r="BH71" s="54"/>
      <c r="BI71" s="54"/>
      <c r="BJ71" s="27"/>
      <c r="BK71" s="27"/>
      <c r="BL71" s="27"/>
      <c r="BM71" s="27"/>
      <c r="BN71" s="27"/>
      <c r="BO71" s="27"/>
      <c r="BP71" s="28"/>
      <c r="BQ71" s="29"/>
    </row>
    <row r="72" spans="2:69" ht="18.75" customHeight="1" x14ac:dyDescent="0.15">
      <c r="B72" s="112"/>
      <c r="C72" s="113"/>
      <c r="D72" s="49" t="s">
        <v>223</v>
      </c>
      <c r="E72" s="50"/>
      <c r="F72" s="50"/>
      <c r="G72" s="50"/>
      <c r="H72" s="50"/>
      <c r="I72" s="50"/>
      <c r="J72" s="50"/>
      <c r="K72" s="50"/>
      <c r="L72" s="50"/>
      <c r="M72" s="50"/>
      <c r="N72" s="50"/>
      <c r="O72" s="50"/>
      <c r="P72" s="50"/>
      <c r="Q72" s="50"/>
      <c r="R72" s="51" t="s">
        <v>224</v>
      </c>
      <c r="S72" s="51"/>
      <c r="T72" s="51"/>
      <c r="U72" s="51"/>
      <c r="V72" s="51"/>
      <c r="W72" s="51"/>
      <c r="X72" s="51"/>
      <c r="Y72" s="52" t="s">
        <v>225</v>
      </c>
      <c r="Z72" s="53"/>
      <c r="AA72" s="53"/>
      <c r="AB72" s="53"/>
      <c r="AC72" s="53"/>
      <c r="AD72" s="53"/>
      <c r="AE72" s="53"/>
      <c r="AF72" s="53"/>
      <c r="AG72" s="53"/>
      <c r="AH72" s="53"/>
      <c r="AI72" s="53"/>
      <c r="AJ72" s="53"/>
      <c r="AK72" s="53"/>
      <c r="AL72" s="53"/>
      <c r="AM72" s="53"/>
      <c r="AN72" s="53"/>
      <c r="AO72" s="53"/>
      <c r="AP72" s="53"/>
      <c r="AQ72" s="53"/>
      <c r="AR72" s="53"/>
      <c r="AS72" s="53"/>
      <c r="AT72" s="53"/>
      <c r="AU72" s="53"/>
      <c r="AV72" s="38" t="s">
        <v>226</v>
      </c>
      <c r="AW72" s="55"/>
      <c r="AX72" s="54"/>
      <c r="AY72" s="54"/>
      <c r="AZ72" s="54"/>
      <c r="BA72" s="54"/>
      <c r="BB72" s="54"/>
      <c r="BC72" s="54"/>
      <c r="BD72" s="54"/>
      <c r="BE72" s="54"/>
      <c r="BF72" s="54"/>
      <c r="BG72" s="54"/>
      <c r="BH72" s="54"/>
      <c r="BI72" s="54"/>
      <c r="BJ72" s="27"/>
      <c r="BK72" s="27"/>
      <c r="BL72" s="27"/>
      <c r="BM72" s="27"/>
      <c r="BN72" s="27"/>
      <c r="BO72" s="27"/>
      <c r="BP72" s="28"/>
      <c r="BQ72" s="29"/>
    </row>
    <row r="73" spans="2:69" ht="18.75" customHeight="1" x14ac:dyDescent="0.15">
      <c r="B73" s="112"/>
      <c r="C73" s="113"/>
      <c r="D73" s="49" t="s">
        <v>230</v>
      </c>
      <c r="E73" s="50"/>
      <c r="F73" s="50"/>
      <c r="G73" s="50"/>
      <c r="H73" s="50"/>
      <c r="I73" s="50"/>
      <c r="J73" s="50"/>
      <c r="K73" s="50"/>
      <c r="L73" s="50"/>
      <c r="M73" s="50"/>
      <c r="N73" s="50"/>
      <c r="O73" s="50"/>
      <c r="P73" s="50"/>
      <c r="Q73" s="50"/>
      <c r="R73" s="51" t="s">
        <v>232</v>
      </c>
      <c r="S73" s="51"/>
      <c r="T73" s="51"/>
      <c r="U73" s="51"/>
      <c r="V73" s="51"/>
      <c r="W73" s="51"/>
      <c r="X73" s="51"/>
      <c r="Y73" s="52" t="s">
        <v>234</v>
      </c>
      <c r="Z73" s="53"/>
      <c r="AA73" s="53"/>
      <c r="AB73" s="53"/>
      <c r="AC73" s="53"/>
      <c r="AD73" s="53"/>
      <c r="AE73" s="53"/>
      <c r="AF73" s="53"/>
      <c r="AG73" s="53"/>
      <c r="AH73" s="53"/>
      <c r="AI73" s="53"/>
      <c r="AJ73" s="53"/>
      <c r="AK73" s="53"/>
      <c r="AL73" s="53"/>
      <c r="AM73" s="53"/>
      <c r="AN73" s="53"/>
      <c r="AO73" s="53"/>
      <c r="AP73" s="53"/>
      <c r="AQ73" s="53"/>
      <c r="AR73" s="53"/>
      <c r="AS73" s="53"/>
      <c r="AT73" s="53"/>
      <c r="AU73" s="53"/>
      <c r="AV73" s="38" t="s">
        <v>236</v>
      </c>
      <c r="AW73" s="55"/>
      <c r="AX73" s="54"/>
      <c r="AY73" s="54"/>
      <c r="AZ73" s="54"/>
      <c r="BA73" s="54"/>
      <c r="BB73" s="54"/>
      <c r="BC73" s="54"/>
      <c r="BD73" s="54"/>
      <c r="BE73" s="54"/>
      <c r="BF73" s="54"/>
      <c r="BG73" s="54"/>
      <c r="BH73" s="54"/>
      <c r="BI73" s="54"/>
      <c r="BJ73" s="27"/>
      <c r="BK73" s="27"/>
      <c r="BL73" s="27"/>
      <c r="BM73" s="27"/>
      <c r="BN73" s="27"/>
      <c r="BO73" s="27"/>
      <c r="BP73" s="28"/>
      <c r="BQ73" s="29"/>
    </row>
    <row r="74" spans="2:69" ht="42.6" customHeight="1" x14ac:dyDescent="0.15">
      <c r="B74" s="114"/>
      <c r="C74" s="115"/>
      <c r="D74" s="49" t="s">
        <v>231</v>
      </c>
      <c r="E74" s="50"/>
      <c r="F74" s="50"/>
      <c r="G74" s="50"/>
      <c r="H74" s="50"/>
      <c r="I74" s="50"/>
      <c r="J74" s="50"/>
      <c r="K74" s="50"/>
      <c r="L74" s="50"/>
      <c r="M74" s="50"/>
      <c r="N74" s="50"/>
      <c r="O74" s="50"/>
      <c r="P74" s="50"/>
      <c r="Q74" s="50"/>
      <c r="R74" s="51" t="s">
        <v>233</v>
      </c>
      <c r="S74" s="51"/>
      <c r="T74" s="51"/>
      <c r="U74" s="51"/>
      <c r="V74" s="51"/>
      <c r="W74" s="51"/>
      <c r="X74" s="51"/>
      <c r="Y74" s="52" t="s">
        <v>235</v>
      </c>
      <c r="Z74" s="53"/>
      <c r="AA74" s="53"/>
      <c r="AB74" s="53"/>
      <c r="AC74" s="53"/>
      <c r="AD74" s="53"/>
      <c r="AE74" s="53"/>
      <c r="AF74" s="53"/>
      <c r="AG74" s="53"/>
      <c r="AH74" s="53"/>
      <c r="AI74" s="53"/>
      <c r="AJ74" s="53"/>
      <c r="AK74" s="53"/>
      <c r="AL74" s="53"/>
      <c r="AM74" s="53"/>
      <c r="AN74" s="53"/>
      <c r="AO74" s="53"/>
      <c r="AP74" s="53"/>
      <c r="AQ74" s="53"/>
      <c r="AR74" s="53"/>
      <c r="AS74" s="53"/>
      <c r="AT74" s="53"/>
      <c r="AU74" s="53"/>
      <c r="AV74" s="38" t="s">
        <v>237</v>
      </c>
      <c r="AW74" s="55"/>
      <c r="AX74" s="54"/>
      <c r="AY74" s="54"/>
      <c r="AZ74" s="54"/>
      <c r="BA74" s="54"/>
      <c r="BB74" s="54"/>
      <c r="BC74" s="54"/>
      <c r="BD74" s="54"/>
      <c r="BE74" s="54"/>
      <c r="BF74" s="54"/>
      <c r="BG74" s="54"/>
      <c r="BH74" s="54"/>
      <c r="BI74" s="54"/>
      <c r="BJ74" s="27"/>
      <c r="BK74" s="27"/>
      <c r="BL74" s="27"/>
      <c r="BM74" s="27"/>
      <c r="BN74" s="27"/>
      <c r="BO74" s="27"/>
      <c r="BP74" s="28"/>
      <c r="BQ74" s="29"/>
    </row>
    <row r="75" spans="2:69" ht="24.9" customHeight="1" x14ac:dyDescent="0.15">
      <c r="B75" s="109" t="s">
        <v>13</v>
      </c>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t="s">
        <v>89</v>
      </c>
      <c r="AW75" s="54"/>
      <c r="AX75" s="54"/>
      <c r="AY75" s="54"/>
      <c r="AZ75" s="54"/>
      <c r="BA75" s="54"/>
      <c r="BB75" s="54"/>
      <c r="BC75" s="54"/>
      <c r="BD75" s="54"/>
      <c r="BE75" s="54"/>
      <c r="BF75" s="54"/>
      <c r="BG75" s="54"/>
      <c r="BH75" s="54"/>
      <c r="BI75" s="54"/>
      <c r="BJ75" s="191">
        <f>SUM(BJ20:BQ74)</f>
        <v>0</v>
      </c>
      <c r="BK75" s="191"/>
      <c r="BL75" s="191"/>
      <c r="BM75" s="191"/>
      <c r="BN75" s="191"/>
      <c r="BO75" s="191"/>
      <c r="BP75" s="192"/>
      <c r="BQ75" s="193"/>
    </row>
    <row r="76" spans="2:69" ht="24.9" customHeight="1" x14ac:dyDescent="0.15">
      <c r="B76" s="179" t="s">
        <v>14</v>
      </c>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0"/>
      <c r="AL76" s="180"/>
      <c r="AM76" s="180"/>
      <c r="AN76" s="180"/>
      <c r="AO76" s="180"/>
      <c r="AP76" s="180"/>
      <c r="AQ76" s="180"/>
      <c r="AR76" s="180"/>
      <c r="AS76" s="180"/>
      <c r="AT76" s="180"/>
      <c r="AU76" s="180"/>
      <c r="AV76" s="180"/>
      <c r="AW76" s="180"/>
      <c r="AX76" s="180"/>
      <c r="AY76" s="180"/>
      <c r="AZ76" s="180"/>
      <c r="BA76" s="180"/>
      <c r="BB76" s="180"/>
      <c r="BC76" s="180"/>
      <c r="BD76" s="180"/>
      <c r="BE76" s="180"/>
      <c r="BF76" s="180"/>
      <c r="BG76" s="180"/>
      <c r="BH76" s="180"/>
      <c r="BI76" s="180"/>
      <c r="BJ76" s="180"/>
      <c r="BK76" s="180"/>
      <c r="BL76" s="180"/>
      <c r="BM76" s="180"/>
      <c r="BN76" s="180"/>
      <c r="BO76" s="180"/>
      <c r="BP76" s="181"/>
      <c r="BQ76" s="182"/>
    </row>
    <row r="77" spans="2:69" ht="24.9" customHeight="1" x14ac:dyDescent="0.15">
      <c r="B77" s="183" t="s">
        <v>15</v>
      </c>
      <c r="C77" s="184"/>
      <c r="D77" s="186" t="s">
        <v>16</v>
      </c>
      <c r="E77" s="184"/>
      <c r="F77" s="184"/>
      <c r="G77" s="184" t="s">
        <v>17</v>
      </c>
      <c r="H77" s="184"/>
      <c r="I77" s="184"/>
      <c r="J77" s="184"/>
      <c r="K77" s="184"/>
      <c r="L77" s="184"/>
      <c r="M77" s="184"/>
      <c r="N77" s="184"/>
      <c r="O77" s="187" t="s">
        <v>18</v>
      </c>
      <c r="P77" s="188"/>
      <c r="Q77" s="188"/>
      <c r="R77" s="188"/>
      <c r="S77" s="188"/>
      <c r="T77" s="188"/>
      <c r="U77" s="188"/>
      <c r="V77" s="188"/>
      <c r="W77" s="188"/>
      <c r="X77" s="188"/>
      <c r="Y77" s="188"/>
      <c r="Z77" s="188"/>
      <c r="AA77" s="188"/>
      <c r="AB77" s="188"/>
      <c r="AC77" s="188"/>
      <c r="AD77" s="188"/>
      <c r="AE77" s="188"/>
      <c r="AF77" s="188"/>
      <c r="AG77" s="188"/>
      <c r="AH77" s="188"/>
      <c r="AI77" s="188"/>
      <c r="AJ77" s="188"/>
      <c r="AK77" s="188"/>
      <c r="AL77" s="188"/>
      <c r="AM77" s="188"/>
      <c r="AN77" s="188"/>
      <c r="AO77" s="188"/>
      <c r="AP77" s="188"/>
      <c r="AQ77" s="188"/>
      <c r="AR77" s="188"/>
      <c r="AS77" s="188"/>
      <c r="AT77" s="188"/>
      <c r="AU77" s="188"/>
      <c r="AV77" s="189"/>
      <c r="AW77" s="100" t="s">
        <v>244</v>
      </c>
      <c r="AX77" s="101"/>
      <c r="AY77" s="101"/>
      <c r="AZ77" s="102"/>
      <c r="BA77" s="100" t="s">
        <v>245</v>
      </c>
      <c r="BB77" s="101"/>
      <c r="BC77" s="101"/>
      <c r="BD77" s="102"/>
      <c r="BE77" s="100" t="s">
        <v>247</v>
      </c>
      <c r="BF77" s="101"/>
      <c r="BG77" s="101"/>
      <c r="BH77" s="102"/>
      <c r="BI77" s="100" t="s">
        <v>246</v>
      </c>
      <c r="BJ77" s="101"/>
      <c r="BK77" s="101"/>
      <c r="BL77" s="102"/>
      <c r="BM77" s="100" t="s">
        <v>248</v>
      </c>
      <c r="BN77" s="101"/>
      <c r="BO77" s="101"/>
      <c r="BP77" s="101"/>
      <c r="BQ77" s="174"/>
    </row>
    <row r="78" spans="2:69" ht="24.75" customHeight="1" x14ac:dyDescent="0.15">
      <c r="B78" s="185"/>
      <c r="C78" s="184"/>
      <c r="D78" s="184"/>
      <c r="E78" s="184"/>
      <c r="F78" s="184"/>
      <c r="G78" s="186" t="s">
        <v>19</v>
      </c>
      <c r="H78" s="184"/>
      <c r="I78" s="184"/>
      <c r="J78" s="184"/>
      <c r="K78" s="186" t="s">
        <v>20</v>
      </c>
      <c r="L78" s="184"/>
      <c r="M78" s="184"/>
      <c r="N78" s="184"/>
      <c r="O78" s="186" t="s">
        <v>21</v>
      </c>
      <c r="P78" s="184"/>
      <c r="Q78" s="184"/>
      <c r="R78" s="184"/>
      <c r="S78" s="186" t="s">
        <v>22</v>
      </c>
      <c r="T78" s="184"/>
      <c r="U78" s="184"/>
      <c r="V78" s="184"/>
      <c r="W78" s="25" t="s">
        <v>23</v>
      </c>
      <c r="X78" s="190"/>
      <c r="Y78" s="26"/>
      <c r="Z78" s="25" t="s">
        <v>24</v>
      </c>
      <c r="AA78" s="190"/>
      <c r="AB78" s="26"/>
      <c r="AC78" s="25" t="s">
        <v>25</v>
      </c>
      <c r="AD78" s="190"/>
      <c r="AE78" s="26"/>
      <c r="AF78" s="25" t="s">
        <v>60</v>
      </c>
      <c r="AG78" s="190"/>
      <c r="AH78" s="26"/>
      <c r="AI78" s="38" t="s">
        <v>238</v>
      </c>
      <c r="AJ78" s="26"/>
      <c r="AK78" s="38" t="s">
        <v>239</v>
      </c>
      <c r="AL78" s="26"/>
      <c r="AM78" s="38" t="s">
        <v>240</v>
      </c>
      <c r="AN78" s="26"/>
      <c r="AO78" s="38" t="s">
        <v>241</v>
      </c>
      <c r="AP78" s="26"/>
      <c r="AQ78" s="38" t="s">
        <v>242</v>
      </c>
      <c r="AR78" s="26"/>
      <c r="AS78" s="130" t="s">
        <v>243</v>
      </c>
      <c r="AT78" s="184"/>
      <c r="AU78" s="184"/>
      <c r="AV78" s="184"/>
      <c r="AW78" s="103"/>
      <c r="AX78" s="104"/>
      <c r="AY78" s="104"/>
      <c r="AZ78" s="105"/>
      <c r="BA78" s="103"/>
      <c r="BB78" s="104"/>
      <c r="BC78" s="104"/>
      <c r="BD78" s="105"/>
      <c r="BE78" s="103"/>
      <c r="BF78" s="104"/>
      <c r="BG78" s="104"/>
      <c r="BH78" s="105"/>
      <c r="BI78" s="103"/>
      <c r="BJ78" s="104"/>
      <c r="BK78" s="104"/>
      <c r="BL78" s="105"/>
      <c r="BM78" s="103"/>
      <c r="BN78" s="104"/>
      <c r="BO78" s="104"/>
      <c r="BP78" s="104"/>
      <c r="BQ78" s="175"/>
    </row>
    <row r="79" spans="2:69" ht="20.100000000000001" customHeight="1" x14ac:dyDescent="0.15">
      <c r="B79" s="124"/>
      <c r="C79" s="125"/>
      <c r="D79" s="126">
        <v>41639</v>
      </c>
      <c r="E79" s="126"/>
      <c r="F79" s="126"/>
      <c r="G79" s="106"/>
      <c r="H79" s="106"/>
      <c r="I79" s="106"/>
      <c r="J79" s="106"/>
      <c r="K79" s="106"/>
      <c r="L79" s="106"/>
      <c r="M79" s="106"/>
      <c r="N79" s="106"/>
      <c r="O79" s="106"/>
      <c r="P79" s="106"/>
      <c r="Q79" s="106"/>
      <c r="R79" s="106"/>
      <c r="S79" s="106"/>
      <c r="T79" s="106"/>
      <c r="U79" s="106"/>
      <c r="V79" s="106"/>
      <c r="W79" s="93"/>
      <c r="X79" s="94"/>
      <c r="Y79" s="95"/>
      <c r="Z79" s="93"/>
      <c r="AA79" s="94"/>
      <c r="AB79" s="95"/>
      <c r="AC79" s="93"/>
      <c r="AD79" s="94"/>
      <c r="AE79" s="95"/>
      <c r="AF79" s="93"/>
      <c r="AG79" s="94"/>
      <c r="AH79" s="95"/>
      <c r="AI79" s="23"/>
      <c r="AJ79" s="24"/>
      <c r="AK79" s="23"/>
      <c r="AL79" s="24"/>
      <c r="AM79" s="25"/>
      <c r="AN79" s="26"/>
      <c r="AO79" s="25"/>
      <c r="AP79" s="26"/>
      <c r="AQ79" s="23"/>
      <c r="AR79" s="24"/>
      <c r="AS79" s="119">
        <f>SUM(O79:AR79)</f>
        <v>0</v>
      </c>
      <c r="AT79" s="127"/>
      <c r="AU79" s="127"/>
      <c r="AV79" s="128"/>
      <c r="AW79" s="106"/>
      <c r="AX79" s="106"/>
      <c r="AY79" s="106"/>
      <c r="AZ79" s="106"/>
      <c r="BA79" s="23"/>
      <c r="BB79" s="108"/>
      <c r="BC79" s="108"/>
      <c r="BD79" s="24"/>
      <c r="BE79" s="107">
        <f>AS79-AW79-BA79</f>
        <v>0</v>
      </c>
      <c r="BF79" s="107"/>
      <c r="BG79" s="107"/>
      <c r="BH79" s="107"/>
      <c r="BI79" s="106"/>
      <c r="BJ79" s="106"/>
      <c r="BK79" s="106"/>
      <c r="BL79" s="106"/>
      <c r="BM79" s="107">
        <f>G79+K79-BE79-BI79</f>
        <v>0</v>
      </c>
      <c r="BN79" s="107"/>
      <c r="BO79" s="107"/>
      <c r="BP79" s="119"/>
      <c r="BQ79" s="120"/>
    </row>
    <row r="80" spans="2:69" ht="20.100000000000001" customHeight="1" x14ac:dyDescent="0.15">
      <c r="B80" s="124"/>
      <c r="C80" s="125"/>
      <c r="D80" s="126"/>
      <c r="E80" s="126"/>
      <c r="F80" s="126"/>
      <c r="G80" s="106"/>
      <c r="H80" s="106"/>
      <c r="I80" s="106"/>
      <c r="J80" s="106"/>
      <c r="K80" s="106"/>
      <c r="L80" s="106"/>
      <c r="M80" s="106"/>
      <c r="N80" s="106"/>
      <c r="O80" s="106"/>
      <c r="P80" s="106"/>
      <c r="Q80" s="106"/>
      <c r="R80" s="106"/>
      <c r="S80" s="106"/>
      <c r="T80" s="106"/>
      <c r="U80" s="106"/>
      <c r="V80" s="106"/>
      <c r="W80" s="93"/>
      <c r="X80" s="94"/>
      <c r="Y80" s="95"/>
      <c r="Z80" s="93"/>
      <c r="AA80" s="94"/>
      <c r="AB80" s="95"/>
      <c r="AC80" s="93"/>
      <c r="AD80" s="94"/>
      <c r="AE80" s="95"/>
      <c r="AF80" s="93"/>
      <c r="AG80" s="94"/>
      <c r="AH80" s="95"/>
      <c r="AI80" s="23"/>
      <c r="AJ80" s="24"/>
      <c r="AK80" s="23"/>
      <c r="AL80" s="24"/>
      <c r="AM80" s="25"/>
      <c r="AN80" s="26"/>
      <c r="AO80" s="25"/>
      <c r="AP80" s="26"/>
      <c r="AQ80" s="23"/>
      <c r="AR80" s="24"/>
      <c r="AS80" s="119">
        <f t="shared" ref="AS80:AS83" si="0">SUM(O80:AR80)</f>
        <v>0</v>
      </c>
      <c r="AT80" s="127"/>
      <c r="AU80" s="127"/>
      <c r="AV80" s="128"/>
      <c r="AW80" s="106"/>
      <c r="AX80" s="106"/>
      <c r="AY80" s="106"/>
      <c r="AZ80" s="106"/>
      <c r="BA80" s="23"/>
      <c r="BB80" s="108"/>
      <c r="BC80" s="108"/>
      <c r="BD80" s="24"/>
      <c r="BE80" s="107">
        <f>AS80-AW80-BA80</f>
        <v>0</v>
      </c>
      <c r="BF80" s="107"/>
      <c r="BG80" s="107"/>
      <c r="BH80" s="107"/>
      <c r="BI80" s="106"/>
      <c r="BJ80" s="106"/>
      <c r="BK80" s="106"/>
      <c r="BL80" s="106"/>
      <c r="BM80" s="107">
        <f>G80+K80-BE80-BI80</f>
        <v>0</v>
      </c>
      <c r="BN80" s="107"/>
      <c r="BO80" s="107"/>
      <c r="BP80" s="119"/>
      <c r="BQ80" s="120"/>
    </row>
    <row r="81" spans="2:69" ht="20.100000000000001" customHeight="1" x14ac:dyDescent="0.15">
      <c r="B81" s="124"/>
      <c r="C81" s="125"/>
      <c r="D81" s="126"/>
      <c r="E81" s="126"/>
      <c r="F81" s="126"/>
      <c r="G81" s="106"/>
      <c r="H81" s="106"/>
      <c r="I81" s="106"/>
      <c r="J81" s="106"/>
      <c r="K81" s="106"/>
      <c r="L81" s="106"/>
      <c r="M81" s="106"/>
      <c r="N81" s="106"/>
      <c r="O81" s="106"/>
      <c r="P81" s="106"/>
      <c r="Q81" s="106"/>
      <c r="R81" s="106"/>
      <c r="S81" s="106"/>
      <c r="T81" s="106"/>
      <c r="U81" s="106"/>
      <c r="V81" s="106"/>
      <c r="W81" s="93"/>
      <c r="X81" s="94"/>
      <c r="Y81" s="95"/>
      <c r="Z81" s="93"/>
      <c r="AA81" s="94"/>
      <c r="AB81" s="95"/>
      <c r="AC81" s="93"/>
      <c r="AD81" s="94"/>
      <c r="AE81" s="95"/>
      <c r="AF81" s="93"/>
      <c r="AG81" s="94"/>
      <c r="AH81" s="95"/>
      <c r="AI81" s="23"/>
      <c r="AJ81" s="24"/>
      <c r="AK81" s="23"/>
      <c r="AL81" s="24"/>
      <c r="AM81" s="25"/>
      <c r="AN81" s="26"/>
      <c r="AO81" s="25"/>
      <c r="AP81" s="26"/>
      <c r="AQ81" s="23"/>
      <c r="AR81" s="24"/>
      <c r="AS81" s="119">
        <f t="shared" si="0"/>
        <v>0</v>
      </c>
      <c r="AT81" s="127"/>
      <c r="AU81" s="127"/>
      <c r="AV81" s="128"/>
      <c r="AW81" s="106"/>
      <c r="AX81" s="106"/>
      <c r="AY81" s="106"/>
      <c r="AZ81" s="106"/>
      <c r="BA81" s="23"/>
      <c r="BB81" s="108"/>
      <c r="BC81" s="108"/>
      <c r="BD81" s="24"/>
      <c r="BE81" s="107">
        <f>AS81-AW81-BA81</f>
        <v>0</v>
      </c>
      <c r="BF81" s="107"/>
      <c r="BG81" s="107"/>
      <c r="BH81" s="107"/>
      <c r="BI81" s="106"/>
      <c r="BJ81" s="106"/>
      <c r="BK81" s="106"/>
      <c r="BL81" s="106"/>
      <c r="BM81" s="107">
        <f>G81+K81-BE81-BI81</f>
        <v>0</v>
      </c>
      <c r="BN81" s="107"/>
      <c r="BO81" s="107"/>
      <c r="BP81" s="119"/>
      <c r="BQ81" s="120"/>
    </row>
    <row r="82" spans="2:69" ht="20.100000000000001" customHeight="1" x14ac:dyDescent="0.15">
      <c r="B82" s="124"/>
      <c r="C82" s="125"/>
      <c r="D82" s="126"/>
      <c r="E82" s="126"/>
      <c r="F82" s="126"/>
      <c r="G82" s="106"/>
      <c r="H82" s="106"/>
      <c r="I82" s="106"/>
      <c r="J82" s="106"/>
      <c r="K82" s="106"/>
      <c r="L82" s="106"/>
      <c r="M82" s="106"/>
      <c r="N82" s="106"/>
      <c r="O82" s="106"/>
      <c r="P82" s="106"/>
      <c r="Q82" s="106"/>
      <c r="R82" s="106"/>
      <c r="S82" s="106"/>
      <c r="T82" s="106"/>
      <c r="U82" s="106"/>
      <c r="V82" s="106"/>
      <c r="W82" s="93"/>
      <c r="X82" s="94"/>
      <c r="Y82" s="95"/>
      <c r="Z82" s="93"/>
      <c r="AA82" s="94"/>
      <c r="AB82" s="95"/>
      <c r="AC82" s="93"/>
      <c r="AD82" s="94"/>
      <c r="AE82" s="95"/>
      <c r="AF82" s="93"/>
      <c r="AG82" s="94"/>
      <c r="AH82" s="95"/>
      <c r="AI82" s="23"/>
      <c r="AJ82" s="24"/>
      <c r="AK82" s="23"/>
      <c r="AL82" s="24"/>
      <c r="AM82" s="25"/>
      <c r="AN82" s="26"/>
      <c r="AO82" s="25"/>
      <c r="AP82" s="26"/>
      <c r="AQ82" s="23"/>
      <c r="AR82" s="24"/>
      <c r="AS82" s="119">
        <f t="shared" si="0"/>
        <v>0</v>
      </c>
      <c r="AT82" s="127"/>
      <c r="AU82" s="127"/>
      <c r="AV82" s="128"/>
      <c r="AW82" s="106"/>
      <c r="AX82" s="106"/>
      <c r="AY82" s="106"/>
      <c r="AZ82" s="106"/>
      <c r="BA82" s="23"/>
      <c r="BB82" s="108"/>
      <c r="BC82" s="108"/>
      <c r="BD82" s="24"/>
      <c r="BE82" s="107">
        <f>AS82-AW82-BA82</f>
        <v>0</v>
      </c>
      <c r="BF82" s="107"/>
      <c r="BG82" s="107"/>
      <c r="BH82" s="107"/>
      <c r="BI82" s="106"/>
      <c r="BJ82" s="106"/>
      <c r="BK82" s="106"/>
      <c r="BL82" s="106"/>
      <c r="BM82" s="107">
        <f>G82+K82-BE82-BI82</f>
        <v>0</v>
      </c>
      <c r="BN82" s="107"/>
      <c r="BO82" s="107"/>
      <c r="BP82" s="119"/>
      <c r="BQ82" s="120"/>
    </row>
    <row r="83" spans="2:69" ht="20.100000000000001" customHeight="1" x14ac:dyDescent="0.15">
      <c r="B83" s="124"/>
      <c r="C83" s="125"/>
      <c r="D83" s="126"/>
      <c r="E83" s="126"/>
      <c r="F83" s="126"/>
      <c r="G83" s="106"/>
      <c r="H83" s="106"/>
      <c r="I83" s="106"/>
      <c r="J83" s="106"/>
      <c r="K83" s="106"/>
      <c r="L83" s="106"/>
      <c r="M83" s="106"/>
      <c r="N83" s="106"/>
      <c r="O83" s="106"/>
      <c r="P83" s="106"/>
      <c r="Q83" s="106"/>
      <c r="R83" s="106"/>
      <c r="S83" s="106"/>
      <c r="T83" s="106"/>
      <c r="U83" s="106"/>
      <c r="V83" s="106"/>
      <c r="W83" s="93"/>
      <c r="X83" s="94"/>
      <c r="Y83" s="95"/>
      <c r="Z83" s="93"/>
      <c r="AA83" s="94"/>
      <c r="AB83" s="95"/>
      <c r="AC83" s="93"/>
      <c r="AD83" s="94"/>
      <c r="AE83" s="95"/>
      <c r="AF83" s="93"/>
      <c r="AG83" s="94"/>
      <c r="AH83" s="95"/>
      <c r="AI83" s="23"/>
      <c r="AJ83" s="24"/>
      <c r="AK83" s="23"/>
      <c r="AL83" s="24"/>
      <c r="AM83" s="25"/>
      <c r="AN83" s="26"/>
      <c r="AO83" s="25"/>
      <c r="AP83" s="26"/>
      <c r="AQ83" s="23"/>
      <c r="AR83" s="24"/>
      <c r="AS83" s="119">
        <f t="shared" si="0"/>
        <v>0</v>
      </c>
      <c r="AT83" s="127"/>
      <c r="AU83" s="127"/>
      <c r="AV83" s="128"/>
      <c r="AW83" s="106"/>
      <c r="AX83" s="106"/>
      <c r="AY83" s="106"/>
      <c r="AZ83" s="106"/>
      <c r="BA83" s="23"/>
      <c r="BB83" s="108"/>
      <c r="BC83" s="108"/>
      <c r="BD83" s="24"/>
      <c r="BE83" s="107">
        <f>AS83-AW83-BA83</f>
        <v>0</v>
      </c>
      <c r="BF83" s="107"/>
      <c r="BG83" s="107"/>
      <c r="BH83" s="107"/>
      <c r="BI83" s="106"/>
      <c r="BJ83" s="106"/>
      <c r="BK83" s="106"/>
      <c r="BL83" s="106"/>
      <c r="BM83" s="107">
        <f>G83+K83-BE83-BI83</f>
        <v>0</v>
      </c>
      <c r="BN83" s="107"/>
      <c r="BO83" s="107"/>
      <c r="BP83" s="119"/>
      <c r="BQ83" s="120"/>
    </row>
    <row r="84" spans="2:69" ht="20.100000000000001" customHeight="1" x14ac:dyDescent="0.15">
      <c r="B84" s="124"/>
      <c r="C84" s="125"/>
      <c r="D84" s="123" t="s">
        <v>26</v>
      </c>
      <c r="E84" s="123"/>
      <c r="F84" s="123"/>
      <c r="G84" s="107">
        <f>SUM(G79:J83)</f>
        <v>0</v>
      </c>
      <c r="H84" s="107"/>
      <c r="I84" s="107"/>
      <c r="J84" s="107"/>
      <c r="K84" s="107">
        <f>SUM(K79:N83)</f>
        <v>0</v>
      </c>
      <c r="L84" s="107"/>
      <c r="M84" s="107"/>
      <c r="N84" s="107"/>
      <c r="O84" s="107">
        <f>SUM(O79:R83)</f>
        <v>0</v>
      </c>
      <c r="P84" s="107"/>
      <c r="Q84" s="107"/>
      <c r="R84" s="107"/>
      <c r="S84" s="107">
        <f>SUM(S79:V83)</f>
        <v>0</v>
      </c>
      <c r="T84" s="107"/>
      <c r="U84" s="107"/>
      <c r="V84" s="107"/>
      <c r="W84" s="96">
        <f>SUM(W79:Y83)</f>
        <v>0</v>
      </c>
      <c r="X84" s="97"/>
      <c r="Y84" s="98"/>
      <c r="Z84" s="96">
        <f>SUM(Z79:AB83)</f>
        <v>0</v>
      </c>
      <c r="AA84" s="97"/>
      <c r="AB84" s="98"/>
      <c r="AC84" s="96">
        <f>SUM(AC79:AE83)</f>
        <v>0</v>
      </c>
      <c r="AD84" s="97"/>
      <c r="AE84" s="98"/>
      <c r="AF84" s="96">
        <f>SUM(AF79:AH83)</f>
        <v>0</v>
      </c>
      <c r="AG84" s="97"/>
      <c r="AH84" s="98"/>
      <c r="AI84" s="21">
        <f>SUM(AI79:AJ83)</f>
        <v>0</v>
      </c>
      <c r="AJ84" s="22"/>
      <c r="AK84" s="21">
        <f>SUM(AK79:AL83)</f>
        <v>0</v>
      </c>
      <c r="AL84" s="22"/>
      <c r="AM84" s="21">
        <f>SUM(AM79:AN83)</f>
        <v>0</v>
      </c>
      <c r="AN84" s="22"/>
      <c r="AO84" s="21">
        <f>SUM(AO79:AP83)</f>
        <v>0</v>
      </c>
      <c r="AP84" s="22"/>
      <c r="AQ84" s="21">
        <f>SUM(AQ79:AR83)</f>
        <v>0</v>
      </c>
      <c r="AR84" s="22"/>
      <c r="AS84" s="119">
        <f>SUM(AS79:AV83)</f>
        <v>0</v>
      </c>
      <c r="AT84" s="127"/>
      <c r="AU84" s="127"/>
      <c r="AV84" s="128"/>
      <c r="AW84" s="107">
        <f>SUM(AW79:AZ83)</f>
        <v>0</v>
      </c>
      <c r="AX84" s="107"/>
      <c r="AY84" s="107"/>
      <c r="AZ84" s="107"/>
      <c r="BA84" s="107">
        <f>SUM(BA79:BD83)</f>
        <v>0</v>
      </c>
      <c r="BB84" s="107"/>
      <c r="BC84" s="107"/>
      <c r="BD84" s="107"/>
      <c r="BE84" s="107">
        <f>SUM(BE79:BH83)</f>
        <v>0</v>
      </c>
      <c r="BF84" s="107"/>
      <c r="BG84" s="107"/>
      <c r="BH84" s="107"/>
      <c r="BI84" s="107">
        <f>SUM(BI79:BL83)</f>
        <v>0</v>
      </c>
      <c r="BJ84" s="107"/>
      <c r="BK84" s="107"/>
      <c r="BL84" s="107"/>
      <c r="BM84" s="107">
        <f>SUM(BM79:BQ83)</f>
        <v>0</v>
      </c>
      <c r="BN84" s="107"/>
      <c r="BO84" s="107"/>
      <c r="BP84" s="119"/>
      <c r="BQ84" s="120"/>
    </row>
    <row r="85" spans="2:69" ht="20.100000000000001" customHeight="1" x14ac:dyDescent="0.15">
      <c r="B85" s="124"/>
      <c r="C85" s="125"/>
      <c r="D85" s="126"/>
      <c r="E85" s="126"/>
      <c r="F85" s="126"/>
      <c r="G85" s="106"/>
      <c r="H85" s="106"/>
      <c r="I85" s="106"/>
      <c r="J85" s="106"/>
      <c r="K85" s="106"/>
      <c r="L85" s="106"/>
      <c r="M85" s="106"/>
      <c r="N85" s="106"/>
      <c r="O85" s="106"/>
      <c r="P85" s="106"/>
      <c r="Q85" s="106"/>
      <c r="R85" s="106"/>
      <c r="S85" s="106"/>
      <c r="T85" s="106"/>
      <c r="U85" s="106"/>
      <c r="V85" s="106"/>
      <c r="W85" s="93"/>
      <c r="X85" s="94"/>
      <c r="Y85" s="95"/>
      <c r="Z85" s="93"/>
      <c r="AA85" s="94"/>
      <c r="AB85" s="95"/>
      <c r="AC85" s="93"/>
      <c r="AD85" s="94"/>
      <c r="AE85" s="95"/>
      <c r="AF85" s="93"/>
      <c r="AG85" s="94"/>
      <c r="AH85" s="95"/>
      <c r="AI85" s="23"/>
      <c r="AJ85" s="24"/>
      <c r="AK85" s="23"/>
      <c r="AL85" s="24"/>
      <c r="AM85" s="23"/>
      <c r="AN85" s="24"/>
      <c r="AO85" s="23"/>
      <c r="AP85" s="24"/>
      <c r="AQ85" s="23"/>
      <c r="AR85" s="24"/>
      <c r="AS85" s="107">
        <f t="shared" ref="AS85" si="1">SUM(O85:AR85)</f>
        <v>0</v>
      </c>
      <c r="AT85" s="107"/>
      <c r="AU85" s="107"/>
      <c r="AV85" s="107"/>
      <c r="AW85" s="106"/>
      <c r="AX85" s="106"/>
      <c r="AY85" s="106"/>
      <c r="AZ85" s="106"/>
      <c r="BA85" s="23"/>
      <c r="BB85" s="108"/>
      <c r="BC85" s="108"/>
      <c r="BD85" s="24"/>
      <c r="BE85" s="107">
        <f>AS85-AW85-BA85</f>
        <v>0</v>
      </c>
      <c r="BF85" s="107"/>
      <c r="BG85" s="107"/>
      <c r="BH85" s="107"/>
      <c r="BI85" s="106"/>
      <c r="BJ85" s="106"/>
      <c r="BK85" s="106"/>
      <c r="BL85" s="106"/>
      <c r="BM85" s="107">
        <f>G85+K85-BE85-BI85</f>
        <v>0</v>
      </c>
      <c r="BN85" s="107"/>
      <c r="BO85" s="107"/>
      <c r="BP85" s="119"/>
      <c r="BQ85" s="120"/>
    </row>
    <row r="86" spans="2:69" ht="20.100000000000001" customHeight="1" x14ac:dyDescent="0.15">
      <c r="B86" s="124"/>
      <c r="C86" s="125"/>
      <c r="D86" s="126"/>
      <c r="E86" s="126"/>
      <c r="F86" s="126"/>
      <c r="G86" s="106"/>
      <c r="H86" s="106"/>
      <c r="I86" s="106"/>
      <c r="J86" s="106"/>
      <c r="K86" s="106"/>
      <c r="L86" s="106"/>
      <c r="M86" s="106"/>
      <c r="N86" s="106"/>
      <c r="O86" s="106"/>
      <c r="P86" s="106"/>
      <c r="Q86" s="106"/>
      <c r="R86" s="106"/>
      <c r="S86" s="106"/>
      <c r="T86" s="106"/>
      <c r="U86" s="106"/>
      <c r="V86" s="106"/>
      <c r="W86" s="93"/>
      <c r="X86" s="94"/>
      <c r="Y86" s="95"/>
      <c r="Z86" s="93"/>
      <c r="AA86" s="94"/>
      <c r="AB86" s="95"/>
      <c r="AC86" s="93"/>
      <c r="AD86" s="94"/>
      <c r="AE86" s="95"/>
      <c r="AF86" s="93"/>
      <c r="AG86" s="94"/>
      <c r="AH86" s="95"/>
      <c r="AI86" s="23"/>
      <c r="AJ86" s="24"/>
      <c r="AK86" s="23"/>
      <c r="AL86" s="24"/>
      <c r="AM86" s="23"/>
      <c r="AN86" s="24"/>
      <c r="AO86" s="23"/>
      <c r="AP86" s="24"/>
      <c r="AQ86" s="23"/>
      <c r="AR86" s="24"/>
      <c r="AS86" s="107">
        <f t="shared" ref="AS86:AS89" si="2">SUM(O86:AR86)</f>
        <v>0</v>
      </c>
      <c r="AT86" s="107"/>
      <c r="AU86" s="107"/>
      <c r="AV86" s="107"/>
      <c r="AW86" s="106"/>
      <c r="AX86" s="106"/>
      <c r="AY86" s="106"/>
      <c r="AZ86" s="106"/>
      <c r="BA86" s="23"/>
      <c r="BB86" s="108"/>
      <c r="BC86" s="108"/>
      <c r="BD86" s="24"/>
      <c r="BE86" s="107">
        <f>AS86-AW86-BA86</f>
        <v>0</v>
      </c>
      <c r="BF86" s="107"/>
      <c r="BG86" s="107"/>
      <c r="BH86" s="107"/>
      <c r="BI86" s="106"/>
      <c r="BJ86" s="106"/>
      <c r="BK86" s="106"/>
      <c r="BL86" s="106"/>
      <c r="BM86" s="107">
        <f>G86+K86-BE86-BI86</f>
        <v>0</v>
      </c>
      <c r="BN86" s="107"/>
      <c r="BO86" s="107"/>
      <c r="BP86" s="119"/>
      <c r="BQ86" s="120"/>
    </row>
    <row r="87" spans="2:69" ht="20.100000000000001" customHeight="1" x14ac:dyDescent="0.15">
      <c r="B87" s="124"/>
      <c r="C87" s="125"/>
      <c r="D87" s="126"/>
      <c r="E87" s="126"/>
      <c r="F87" s="126"/>
      <c r="G87" s="106"/>
      <c r="H87" s="106"/>
      <c r="I87" s="106"/>
      <c r="J87" s="106"/>
      <c r="K87" s="106"/>
      <c r="L87" s="106"/>
      <c r="M87" s="106"/>
      <c r="N87" s="106"/>
      <c r="O87" s="106"/>
      <c r="P87" s="106"/>
      <c r="Q87" s="106"/>
      <c r="R87" s="106"/>
      <c r="S87" s="106"/>
      <c r="T87" s="106"/>
      <c r="U87" s="106"/>
      <c r="V87" s="106"/>
      <c r="W87" s="93"/>
      <c r="X87" s="94"/>
      <c r="Y87" s="95"/>
      <c r="Z87" s="93"/>
      <c r="AA87" s="94"/>
      <c r="AB87" s="95"/>
      <c r="AC87" s="93"/>
      <c r="AD87" s="94"/>
      <c r="AE87" s="95"/>
      <c r="AF87" s="93"/>
      <c r="AG87" s="94"/>
      <c r="AH87" s="95"/>
      <c r="AI87" s="23"/>
      <c r="AJ87" s="24"/>
      <c r="AK87" s="23"/>
      <c r="AL87" s="24"/>
      <c r="AM87" s="23"/>
      <c r="AN87" s="24"/>
      <c r="AO87" s="23"/>
      <c r="AP87" s="24"/>
      <c r="AQ87" s="23"/>
      <c r="AR87" s="24"/>
      <c r="AS87" s="107">
        <f t="shared" si="2"/>
        <v>0</v>
      </c>
      <c r="AT87" s="107"/>
      <c r="AU87" s="107"/>
      <c r="AV87" s="107"/>
      <c r="AW87" s="106"/>
      <c r="AX87" s="106"/>
      <c r="AY87" s="106"/>
      <c r="AZ87" s="106"/>
      <c r="BA87" s="23"/>
      <c r="BB87" s="108"/>
      <c r="BC87" s="108"/>
      <c r="BD87" s="24"/>
      <c r="BE87" s="107">
        <f>AS87-AW87-BA87</f>
        <v>0</v>
      </c>
      <c r="BF87" s="107"/>
      <c r="BG87" s="107"/>
      <c r="BH87" s="107"/>
      <c r="BI87" s="106"/>
      <c r="BJ87" s="106"/>
      <c r="BK87" s="106"/>
      <c r="BL87" s="106"/>
      <c r="BM87" s="107">
        <f>G87+K87-BE87-BI87</f>
        <v>0</v>
      </c>
      <c r="BN87" s="107"/>
      <c r="BO87" s="107"/>
      <c r="BP87" s="119"/>
      <c r="BQ87" s="120"/>
    </row>
    <row r="88" spans="2:69" ht="20.100000000000001" customHeight="1" x14ac:dyDescent="0.15">
      <c r="B88" s="124"/>
      <c r="C88" s="125"/>
      <c r="D88" s="126"/>
      <c r="E88" s="126"/>
      <c r="F88" s="126"/>
      <c r="G88" s="106"/>
      <c r="H88" s="106"/>
      <c r="I88" s="106"/>
      <c r="J88" s="106"/>
      <c r="K88" s="106"/>
      <c r="L88" s="106"/>
      <c r="M88" s="106"/>
      <c r="N88" s="106"/>
      <c r="O88" s="106"/>
      <c r="P88" s="106"/>
      <c r="Q88" s="106"/>
      <c r="R88" s="106"/>
      <c r="S88" s="106"/>
      <c r="T88" s="106"/>
      <c r="U88" s="106"/>
      <c r="V88" s="106"/>
      <c r="W88" s="93"/>
      <c r="X88" s="94"/>
      <c r="Y88" s="95"/>
      <c r="Z88" s="93"/>
      <c r="AA88" s="94"/>
      <c r="AB88" s="95"/>
      <c r="AC88" s="93"/>
      <c r="AD88" s="94"/>
      <c r="AE88" s="95"/>
      <c r="AF88" s="93"/>
      <c r="AG88" s="94"/>
      <c r="AH88" s="95"/>
      <c r="AI88" s="23"/>
      <c r="AJ88" s="24"/>
      <c r="AK88" s="23"/>
      <c r="AL88" s="24"/>
      <c r="AM88" s="23"/>
      <c r="AN88" s="24"/>
      <c r="AO88" s="23"/>
      <c r="AP88" s="24"/>
      <c r="AQ88" s="23"/>
      <c r="AR88" s="24"/>
      <c r="AS88" s="107">
        <f t="shared" si="2"/>
        <v>0</v>
      </c>
      <c r="AT88" s="107"/>
      <c r="AU88" s="107"/>
      <c r="AV88" s="107"/>
      <c r="AW88" s="106"/>
      <c r="AX88" s="106"/>
      <c r="AY88" s="106"/>
      <c r="AZ88" s="106"/>
      <c r="BA88" s="23"/>
      <c r="BB88" s="108"/>
      <c r="BC88" s="108"/>
      <c r="BD88" s="24"/>
      <c r="BE88" s="107">
        <f>AS88-AW88-BA88</f>
        <v>0</v>
      </c>
      <c r="BF88" s="107"/>
      <c r="BG88" s="107"/>
      <c r="BH88" s="107"/>
      <c r="BI88" s="106"/>
      <c r="BJ88" s="106"/>
      <c r="BK88" s="106"/>
      <c r="BL88" s="106"/>
      <c r="BM88" s="107">
        <f>G88+K88-BE88-BI88</f>
        <v>0</v>
      </c>
      <c r="BN88" s="107"/>
      <c r="BO88" s="107"/>
      <c r="BP88" s="119"/>
      <c r="BQ88" s="120"/>
    </row>
    <row r="89" spans="2:69" ht="20.100000000000001" customHeight="1" x14ac:dyDescent="0.15">
      <c r="B89" s="124"/>
      <c r="C89" s="125"/>
      <c r="D89" s="126"/>
      <c r="E89" s="126"/>
      <c r="F89" s="126"/>
      <c r="G89" s="106"/>
      <c r="H89" s="106"/>
      <c r="I89" s="106"/>
      <c r="J89" s="106"/>
      <c r="K89" s="106"/>
      <c r="L89" s="106"/>
      <c r="M89" s="106"/>
      <c r="N89" s="106"/>
      <c r="O89" s="106"/>
      <c r="P89" s="106"/>
      <c r="Q89" s="106"/>
      <c r="R89" s="106"/>
      <c r="S89" s="106"/>
      <c r="T89" s="106"/>
      <c r="U89" s="106"/>
      <c r="V89" s="106"/>
      <c r="W89" s="93"/>
      <c r="X89" s="94"/>
      <c r="Y89" s="95"/>
      <c r="Z89" s="93"/>
      <c r="AA89" s="94"/>
      <c r="AB89" s="95"/>
      <c r="AC89" s="93"/>
      <c r="AD89" s="94"/>
      <c r="AE89" s="95"/>
      <c r="AF89" s="93"/>
      <c r="AG89" s="94"/>
      <c r="AH89" s="95"/>
      <c r="AI89" s="23"/>
      <c r="AJ89" s="24"/>
      <c r="AK89" s="23"/>
      <c r="AL89" s="24"/>
      <c r="AM89" s="23"/>
      <c r="AN89" s="24"/>
      <c r="AO89" s="23"/>
      <c r="AP89" s="24"/>
      <c r="AQ89" s="23"/>
      <c r="AR89" s="24"/>
      <c r="AS89" s="107">
        <f t="shared" si="2"/>
        <v>0</v>
      </c>
      <c r="AT89" s="107"/>
      <c r="AU89" s="107"/>
      <c r="AV89" s="107"/>
      <c r="AW89" s="106"/>
      <c r="AX89" s="106"/>
      <c r="AY89" s="106"/>
      <c r="AZ89" s="106"/>
      <c r="BA89" s="23"/>
      <c r="BB89" s="108"/>
      <c r="BC89" s="108"/>
      <c r="BD89" s="24"/>
      <c r="BE89" s="107">
        <f>AS89-AW89-BA89</f>
        <v>0</v>
      </c>
      <c r="BF89" s="107"/>
      <c r="BG89" s="107"/>
      <c r="BH89" s="107"/>
      <c r="BI89" s="106"/>
      <c r="BJ89" s="106"/>
      <c r="BK89" s="106"/>
      <c r="BL89" s="106"/>
      <c r="BM89" s="107">
        <f>G89+K89-BE89-BI89</f>
        <v>0</v>
      </c>
      <c r="BN89" s="107"/>
      <c r="BO89" s="107"/>
      <c r="BP89" s="119"/>
      <c r="BQ89" s="120"/>
    </row>
    <row r="90" spans="2:69" ht="20.100000000000001" customHeight="1" x14ac:dyDescent="0.15">
      <c r="B90" s="124"/>
      <c r="C90" s="125"/>
      <c r="D90" s="123" t="s">
        <v>26</v>
      </c>
      <c r="E90" s="123"/>
      <c r="F90" s="123"/>
      <c r="G90" s="107">
        <f>SUM(G85:J89)</f>
        <v>0</v>
      </c>
      <c r="H90" s="107"/>
      <c r="I90" s="107"/>
      <c r="J90" s="107"/>
      <c r="K90" s="107">
        <f>SUM(K85:N89)</f>
        <v>0</v>
      </c>
      <c r="L90" s="107"/>
      <c r="M90" s="107"/>
      <c r="N90" s="107"/>
      <c r="O90" s="107">
        <f>SUM(O85:R89)</f>
        <v>0</v>
      </c>
      <c r="P90" s="107"/>
      <c r="Q90" s="107"/>
      <c r="R90" s="107"/>
      <c r="S90" s="107">
        <f>SUM(S85:V89)</f>
        <v>0</v>
      </c>
      <c r="T90" s="107"/>
      <c r="U90" s="107"/>
      <c r="V90" s="107"/>
      <c r="W90" s="96">
        <f>SUM(W85:Y89)</f>
        <v>0</v>
      </c>
      <c r="X90" s="97"/>
      <c r="Y90" s="98"/>
      <c r="Z90" s="96">
        <f>SUM(Z85:AB89)</f>
        <v>0</v>
      </c>
      <c r="AA90" s="97"/>
      <c r="AB90" s="98"/>
      <c r="AC90" s="96">
        <f>SUM(AC85:AE89)</f>
        <v>0</v>
      </c>
      <c r="AD90" s="97"/>
      <c r="AE90" s="98"/>
      <c r="AF90" s="96">
        <f>SUM(AF85:AH89)</f>
        <v>0</v>
      </c>
      <c r="AG90" s="97"/>
      <c r="AH90" s="98"/>
      <c r="AI90" s="21">
        <f>SUM(AI85:AJ89)</f>
        <v>0</v>
      </c>
      <c r="AJ90" s="22"/>
      <c r="AK90" s="21">
        <f>SUM(AK85:AL89)</f>
        <v>0</v>
      </c>
      <c r="AL90" s="22"/>
      <c r="AM90" s="21">
        <f>SUM(AM85:AN89)</f>
        <v>0</v>
      </c>
      <c r="AN90" s="22"/>
      <c r="AO90" s="21">
        <f>SUM(AO85:AP89)</f>
        <v>0</v>
      </c>
      <c r="AP90" s="22"/>
      <c r="AQ90" s="21">
        <f>SUM(AQ85:AR89)</f>
        <v>0</v>
      </c>
      <c r="AR90" s="22"/>
      <c r="AS90" s="107">
        <f>SUM(AS85:AV89)</f>
        <v>0</v>
      </c>
      <c r="AT90" s="107"/>
      <c r="AU90" s="107"/>
      <c r="AV90" s="107"/>
      <c r="AW90" s="107">
        <f>SUM(AW85:AZ89)</f>
        <v>0</v>
      </c>
      <c r="AX90" s="107"/>
      <c r="AY90" s="107"/>
      <c r="AZ90" s="107"/>
      <c r="BA90" s="107">
        <f>SUM(BA85:BD89)</f>
        <v>0</v>
      </c>
      <c r="BB90" s="107"/>
      <c r="BC90" s="107"/>
      <c r="BD90" s="107"/>
      <c r="BE90" s="107">
        <f>SUM(BE85:BH89)</f>
        <v>0</v>
      </c>
      <c r="BF90" s="107"/>
      <c r="BG90" s="107"/>
      <c r="BH90" s="107"/>
      <c r="BI90" s="107">
        <f>SUM(BI85:BL89)</f>
        <v>0</v>
      </c>
      <c r="BJ90" s="107"/>
      <c r="BK90" s="107"/>
      <c r="BL90" s="107"/>
      <c r="BM90" s="107">
        <f>SUM(BM85:BQ89)</f>
        <v>0</v>
      </c>
      <c r="BN90" s="107"/>
      <c r="BO90" s="107"/>
      <c r="BP90" s="119"/>
      <c r="BQ90" s="120"/>
    </row>
    <row r="91" spans="2:69" ht="20.100000000000001" customHeight="1" x14ac:dyDescent="0.15">
      <c r="B91" s="121" t="s">
        <v>27</v>
      </c>
      <c r="C91" s="122"/>
      <c r="D91" s="122"/>
      <c r="E91" s="122"/>
      <c r="F91" s="122"/>
      <c r="G91" s="116">
        <f>G84+G90+'별지(1)'!G14+'별지(1)'!G20+'별지(1)'!G26+'별지(1)'!G32+'별지(1)'!G38+'별지(1)'!G44</f>
        <v>0</v>
      </c>
      <c r="H91" s="116"/>
      <c r="I91" s="116"/>
      <c r="J91" s="116"/>
      <c r="K91" s="116">
        <f>K84+K90+'별지(1)'!K14+'별지(1)'!K20+'별지(1)'!K26+'별지(1)'!K32+'별지(1)'!K38+'별지(1)'!K44</f>
        <v>0</v>
      </c>
      <c r="L91" s="116"/>
      <c r="M91" s="116"/>
      <c r="N91" s="116"/>
      <c r="O91" s="116">
        <f>O84+O90+'별지(1)'!O14+'별지(1)'!O20+'별지(1)'!O26+'별지(1)'!O32+'별지(1)'!O38+'별지(1)'!O44</f>
        <v>0</v>
      </c>
      <c r="P91" s="116"/>
      <c r="Q91" s="116"/>
      <c r="R91" s="116"/>
      <c r="S91" s="116">
        <f>S84+S90+'별지(1)'!S14+'별지(1)'!S20+'별지(1)'!S26+'별지(1)'!S32+'별지(1)'!S38+'별지(1)'!S44</f>
        <v>0</v>
      </c>
      <c r="T91" s="116"/>
      <c r="U91" s="116"/>
      <c r="V91" s="116"/>
      <c r="W91" s="90">
        <f>W84+W90+'별지(1)'!W14+'별지(1)'!W20+'별지(1)'!W26+'별지(1)'!W32+'별지(1)'!W38+'별지(1)'!W44</f>
        <v>0</v>
      </c>
      <c r="X91" s="91"/>
      <c r="Y91" s="92"/>
      <c r="Z91" s="90">
        <f>Z84+Z90+'별지(1)'!Z14+'별지(1)'!Z20+'별지(1)'!Z26+'별지(1)'!Z32+'별지(1)'!Z38+'별지(1)'!Z44</f>
        <v>0</v>
      </c>
      <c r="AA91" s="91"/>
      <c r="AB91" s="92"/>
      <c r="AC91" s="90">
        <f>AC84+AC90+'별지(1)'!AC14+'별지(1)'!AC20+'별지(1)'!AC26+'별지(1)'!AC32+'별지(1)'!AC38+'별지(1)'!AC44</f>
        <v>0</v>
      </c>
      <c r="AD91" s="91"/>
      <c r="AE91" s="92"/>
      <c r="AF91" s="90">
        <f>AF84+AF90+'별지(1)'!AF14+'별지(1)'!AF20+'별지(1)'!AF26+'별지(1)'!AF32+'별지(1)'!AF38+'별지(1)'!AF44</f>
        <v>0</v>
      </c>
      <c r="AG91" s="91"/>
      <c r="AH91" s="92"/>
      <c r="AI91" s="19">
        <f>AI84+AI90+'별지(1)'!AI14+'별지(1)'!AI20+'별지(1)'!AI26+'별지(1)'!AI32+'별지(1)'!AI38+'별지(1)'!AI44</f>
        <v>0</v>
      </c>
      <c r="AJ91" s="20"/>
      <c r="AK91" s="19">
        <f>AK84+AK90+'별지(1)'!AK14+'별지(1)'!AK20+'별지(1)'!AK26+'별지(1)'!AK32+'별지(1)'!AK38+'별지(1)'!AK44</f>
        <v>0</v>
      </c>
      <c r="AL91" s="20"/>
      <c r="AM91" s="19">
        <f>AM84+AM90+'별지(1)'!AM14+'별지(1)'!AM20+'별지(1)'!AM26+'별지(1)'!AM32+'별지(1)'!AM38+'별지(1)'!AM44</f>
        <v>0</v>
      </c>
      <c r="AN91" s="20"/>
      <c r="AO91" s="19">
        <f>AO84+AO90+'별지(1)'!AO14+'별지(1)'!AO20+'별지(1)'!AO26+'별지(1)'!AO32+'별지(1)'!AO38+'별지(1)'!AO44</f>
        <v>0</v>
      </c>
      <c r="AP91" s="20"/>
      <c r="AQ91" s="19">
        <f>AQ84+AQ90+'별지(1)'!AQ14+'별지(1)'!AQ20+'별지(1)'!AQ26+'별지(1)'!AQ32+'별지(1)'!AQ38+'별지(1)'!AQ44</f>
        <v>0</v>
      </c>
      <c r="AR91" s="20"/>
      <c r="AS91" s="116">
        <f>AS84+AS90+'별지(1)'!AS14+'별지(1)'!AS20+'별지(1)'!AS26+'별지(1)'!AS32+'별지(1)'!AS38+'별지(1)'!AS44</f>
        <v>0</v>
      </c>
      <c r="AT91" s="116"/>
      <c r="AU91" s="116"/>
      <c r="AV91" s="116"/>
      <c r="AW91" s="116">
        <f>AW84+AW90+'별지(1)'!AW14+'별지(1)'!AW20+'별지(1)'!AW26+'별지(1)'!AW32+'별지(1)'!AW38+'별지(1)'!AW44</f>
        <v>0</v>
      </c>
      <c r="AX91" s="116"/>
      <c r="AY91" s="116"/>
      <c r="AZ91" s="116"/>
      <c r="BA91" s="116">
        <f>BA84+BA90+'별지(1)'!BA14+'별지(1)'!BA20+'별지(1)'!BA26+'별지(1)'!BA32+'별지(1)'!BA38+'별지(1)'!BA44</f>
        <v>0</v>
      </c>
      <c r="BB91" s="116"/>
      <c r="BC91" s="116"/>
      <c r="BD91" s="116"/>
      <c r="BE91" s="116">
        <f>BE84+BE90+'별지(1)'!BE14+'별지(1)'!BE20+'별지(1)'!BE26+'별지(1)'!BE32+'별지(1)'!BE38+'별지(1)'!BE44</f>
        <v>0</v>
      </c>
      <c r="BF91" s="116"/>
      <c r="BG91" s="116"/>
      <c r="BH91" s="116"/>
      <c r="BI91" s="116">
        <f>BI84+BI90+'별지(1)'!BI14+'별지(1)'!BI20+'별지(1)'!BI26+'별지(1)'!BI32+'별지(1)'!BI38+'별지(1)'!BI44</f>
        <v>0</v>
      </c>
      <c r="BJ91" s="116"/>
      <c r="BK91" s="116"/>
      <c r="BL91" s="116"/>
      <c r="BM91" s="116">
        <f>BM84+BM90+'별지(1)'!BM14+'별지(1)'!BM20+'별지(1)'!BM26+'별지(1)'!BM32+'별지(1)'!BM38+'별지(1)'!BM44</f>
        <v>0</v>
      </c>
      <c r="BN91" s="116"/>
      <c r="BO91" s="116"/>
      <c r="BP91" s="117"/>
      <c r="BQ91" s="118"/>
    </row>
    <row r="92" spans="2:69" x14ac:dyDescent="0.15">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4" t="s">
        <v>28</v>
      </c>
    </row>
  </sheetData>
  <mergeCells count="636">
    <mergeCell ref="AX73:BI73"/>
    <mergeCell ref="AX74:BI74"/>
    <mergeCell ref="BJ73:BQ73"/>
    <mergeCell ref="BJ74:BQ74"/>
    <mergeCell ref="AV73:AW73"/>
    <mergeCell ref="AV74:AW74"/>
    <mergeCell ref="BJ69:BQ69"/>
    <mergeCell ref="AX70:BI70"/>
    <mergeCell ref="BJ70:BQ70"/>
    <mergeCell ref="D69:Q69"/>
    <mergeCell ref="R69:X69"/>
    <mergeCell ref="Y69:AU69"/>
    <mergeCell ref="D70:Q70"/>
    <mergeCell ref="R70:X70"/>
    <mergeCell ref="Y70:AU70"/>
    <mergeCell ref="AV69:AW69"/>
    <mergeCell ref="AV70:AW70"/>
    <mergeCell ref="AX69:BI69"/>
    <mergeCell ref="BJ25:BQ25"/>
    <mergeCell ref="AX24:BI24"/>
    <mergeCell ref="BJ24:BQ24"/>
    <mergeCell ref="AV24:AW24"/>
    <mergeCell ref="AX29:BI29"/>
    <mergeCell ref="BJ26:BQ26"/>
    <mergeCell ref="BJ27:BQ27"/>
    <mergeCell ref="D32:Q32"/>
    <mergeCell ref="R32:X32"/>
    <mergeCell ref="Y29:AU29"/>
    <mergeCell ref="AV29:AW29"/>
    <mergeCell ref="Y31:AU31"/>
    <mergeCell ref="BJ29:BQ29"/>
    <mergeCell ref="AV25:AW25"/>
    <mergeCell ref="AX25:BI25"/>
    <mergeCell ref="AX64:BI64"/>
    <mergeCell ref="BJ64:BQ64"/>
    <mergeCell ref="BJ65:BQ65"/>
    <mergeCell ref="BJ66:BQ66"/>
    <mergeCell ref="D48:Q48"/>
    <mergeCell ref="R48:X48"/>
    <mergeCell ref="Y48:AU48"/>
    <mergeCell ref="AV48:AW48"/>
    <mergeCell ref="AV62:AW62"/>
    <mergeCell ref="Y57:AU57"/>
    <mergeCell ref="AV59:AW59"/>
    <mergeCell ref="AV58:AW58"/>
    <mergeCell ref="AV56:AW56"/>
    <mergeCell ref="AV57:AW57"/>
    <mergeCell ref="D62:Q62"/>
    <mergeCell ref="R62:X62"/>
    <mergeCell ref="D58:Q58"/>
    <mergeCell ref="R58:X58"/>
    <mergeCell ref="R57:X57"/>
    <mergeCell ref="AV60:AW60"/>
    <mergeCell ref="D55:Q55"/>
    <mergeCell ref="R55:X55"/>
    <mergeCell ref="AV55:AW55"/>
    <mergeCell ref="Y61:AU61"/>
    <mergeCell ref="BI80:BL80"/>
    <mergeCell ref="AS80:AV80"/>
    <mergeCell ref="AW80:AZ80"/>
    <mergeCell ref="AV75:AW75"/>
    <mergeCell ref="AX75:BI75"/>
    <mergeCell ref="BA80:BD80"/>
    <mergeCell ref="B76:BQ76"/>
    <mergeCell ref="B77:C78"/>
    <mergeCell ref="BA77:BD78"/>
    <mergeCell ref="AS78:AV78"/>
    <mergeCell ref="D77:F78"/>
    <mergeCell ref="G77:N77"/>
    <mergeCell ref="O77:AV77"/>
    <mergeCell ref="G78:J78"/>
    <mergeCell ref="S78:V78"/>
    <mergeCell ref="K78:N78"/>
    <mergeCell ref="O78:R78"/>
    <mergeCell ref="W78:Y78"/>
    <mergeCell ref="Z78:AB78"/>
    <mergeCell ref="AC78:AE78"/>
    <mergeCell ref="BI77:BL78"/>
    <mergeCell ref="BM79:BQ79"/>
    <mergeCell ref="AF78:AH78"/>
    <mergeCell ref="BJ75:BQ75"/>
    <mergeCell ref="BR5:BR12"/>
    <mergeCell ref="BM80:BQ80"/>
    <mergeCell ref="D86:F86"/>
    <mergeCell ref="G86:J86"/>
    <mergeCell ref="K86:N86"/>
    <mergeCell ref="O86:R86"/>
    <mergeCell ref="S86:V86"/>
    <mergeCell ref="AS81:AV81"/>
    <mergeCell ref="AW86:AZ86"/>
    <mergeCell ref="BE80:BH80"/>
    <mergeCell ref="Y51:AU51"/>
    <mergeCell ref="AV54:AW54"/>
    <mergeCell ref="AX63:BI63"/>
    <mergeCell ref="Y60:AU60"/>
    <mergeCell ref="Y58:AU58"/>
    <mergeCell ref="Y59:AU59"/>
    <mergeCell ref="Y56:AU56"/>
    <mergeCell ref="AV52:AW52"/>
    <mergeCell ref="Y54:AU54"/>
    <mergeCell ref="BJ42:BQ42"/>
    <mergeCell ref="BM77:BQ78"/>
    <mergeCell ref="BI79:BL79"/>
    <mergeCell ref="BH15:BQ15"/>
    <mergeCell ref="BE77:BH78"/>
    <mergeCell ref="AW16:BG16"/>
    <mergeCell ref="BH16:BQ16"/>
    <mergeCell ref="B12:BQ12"/>
    <mergeCell ref="B5:BQ5"/>
    <mergeCell ref="R6:AE6"/>
    <mergeCell ref="C7:P7"/>
    <mergeCell ref="R7:AE7"/>
    <mergeCell ref="B19:Q19"/>
    <mergeCell ref="AX19:BI19"/>
    <mergeCell ref="B15:E16"/>
    <mergeCell ref="F15:L16"/>
    <mergeCell ref="M15:AV16"/>
    <mergeCell ref="B18:BQ18"/>
    <mergeCell ref="R19:X19"/>
    <mergeCell ref="AW15:BG15"/>
    <mergeCell ref="Y19:AU19"/>
    <mergeCell ref="AV19:AW19"/>
    <mergeCell ref="AV20:AW20"/>
    <mergeCell ref="AX23:BI23"/>
    <mergeCell ref="R21:X21"/>
    <mergeCell ref="Y21:AU21"/>
    <mergeCell ref="AV21:AW21"/>
    <mergeCell ref="Y22:AU22"/>
    <mergeCell ref="AV22:AW22"/>
    <mergeCell ref="BJ19:BQ19"/>
    <mergeCell ref="D20:Q20"/>
    <mergeCell ref="R20:X20"/>
    <mergeCell ref="Y20:AU20"/>
    <mergeCell ref="BJ20:BQ20"/>
    <mergeCell ref="BJ21:BQ21"/>
    <mergeCell ref="AX20:BI20"/>
    <mergeCell ref="AX22:BI22"/>
    <mergeCell ref="BJ22:BQ22"/>
    <mergeCell ref="BJ23:BQ23"/>
    <mergeCell ref="AX21:BI21"/>
    <mergeCell ref="D22:Q22"/>
    <mergeCell ref="R22:X22"/>
    <mergeCell ref="D23:Q23"/>
    <mergeCell ref="R23:X23"/>
    <mergeCell ref="AV23:AW23"/>
    <mergeCell ref="D34:Q34"/>
    <mergeCell ref="R34:X34"/>
    <mergeCell ref="D35:Q35"/>
    <mergeCell ref="R35:X35"/>
    <mergeCell ref="D21:Q21"/>
    <mergeCell ref="Y24:AU24"/>
    <mergeCell ref="D33:Q33"/>
    <mergeCell ref="R33:X33"/>
    <mergeCell ref="Y33:AU33"/>
    <mergeCell ref="Y23:AU23"/>
    <mergeCell ref="Y30:AU30"/>
    <mergeCell ref="Y32:AU32"/>
    <mergeCell ref="D31:Q31"/>
    <mergeCell ref="R31:X31"/>
    <mergeCell ref="Y34:AU34"/>
    <mergeCell ref="D28:Q28"/>
    <mergeCell ref="D25:Q25"/>
    <mergeCell ref="R25:X25"/>
    <mergeCell ref="D27:Q27"/>
    <mergeCell ref="R27:X27"/>
    <mergeCell ref="D24:Q24"/>
    <mergeCell ref="R24:X24"/>
    <mergeCell ref="D30:Q30"/>
    <mergeCell ref="R30:X30"/>
    <mergeCell ref="AV33:AW33"/>
    <mergeCell ref="AX33:BI33"/>
    <mergeCell ref="BJ33:BQ33"/>
    <mergeCell ref="AV26:AW26"/>
    <mergeCell ref="AX28:BI28"/>
    <mergeCell ref="BJ28:BQ28"/>
    <mergeCell ref="AV27:AW27"/>
    <mergeCell ref="AX27:BI27"/>
    <mergeCell ref="AV28:AW28"/>
    <mergeCell ref="AV30:AW30"/>
    <mergeCell ref="AV32:AW32"/>
    <mergeCell ref="AV31:AW31"/>
    <mergeCell ref="AX66:BI66"/>
    <mergeCell ref="BJ71:BQ71"/>
    <mergeCell ref="R28:X28"/>
    <mergeCell ref="R42:X42"/>
    <mergeCell ref="Y42:AU42"/>
    <mergeCell ref="Y44:AU44"/>
    <mergeCell ref="D42:Q42"/>
    <mergeCell ref="BJ60:BQ60"/>
    <mergeCell ref="BJ61:BQ61"/>
    <mergeCell ref="AX61:BI61"/>
    <mergeCell ref="AX42:BI42"/>
    <mergeCell ref="AX46:BI46"/>
    <mergeCell ref="AX38:BI38"/>
    <mergeCell ref="BJ39:BQ39"/>
    <mergeCell ref="AX31:BI31"/>
    <mergeCell ref="BJ31:BQ31"/>
    <mergeCell ref="BJ30:BQ30"/>
    <mergeCell ref="AX30:BI30"/>
    <mergeCell ref="AX32:BI32"/>
    <mergeCell ref="BJ32:BQ32"/>
    <mergeCell ref="AX37:BI37"/>
    <mergeCell ref="BJ37:BQ37"/>
    <mergeCell ref="BJ38:BQ38"/>
    <mergeCell ref="D39:Q39"/>
    <mergeCell ref="D56:Q56"/>
    <mergeCell ref="D60:Q60"/>
    <mergeCell ref="R60:X60"/>
    <mergeCell ref="D57:Q57"/>
    <mergeCell ref="R39:X39"/>
    <mergeCell ref="AX39:BI39"/>
    <mergeCell ref="AV61:AW61"/>
    <mergeCell ref="D64:Q64"/>
    <mergeCell ref="R64:X64"/>
    <mergeCell ref="Y64:AU64"/>
    <mergeCell ref="AV64:AW64"/>
    <mergeCell ref="D61:Q61"/>
    <mergeCell ref="R61:X61"/>
    <mergeCell ref="D59:Q59"/>
    <mergeCell ref="R59:X59"/>
    <mergeCell ref="D52:Q52"/>
    <mergeCell ref="R52:X52"/>
    <mergeCell ref="Y52:AU52"/>
    <mergeCell ref="D54:Q54"/>
    <mergeCell ref="R54:X54"/>
    <mergeCell ref="AV40:AW40"/>
    <mergeCell ref="D63:Q63"/>
    <mergeCell ref="R63:X63"/>
    <mergeCell ref="Y39:AU39"/>
    <mergeCell ref="BM81:BQ81"/>
    <mergeCell ref="AW82:AZ82"/>
    <mergeCell ref="BE81:BH81"/>
    <mergeCell ref="BM83:BQ83"/>
    <mergeCell ref="BE82:BH82"/>
    <mergeCell ref="O83:R83"/>
    <mergeCell ref="S83:V83"/>
    <mergeCell ref="AW83:AZ83"/>
    <mergeCell ref="AS83:AV83"/>
    <mergeCell ref="BM82:BQ82"/>
    <mergeCell ref="Z83:AB83"/>
    <mergeCell ref="AC83:AE83"/>
    <mergeCell ref="AF83:AH83"/>
    <mergeCell ref="BA83:BD83"/>
    <mergeCell ref="Z81:AB81"/>
    <mergeCell ref="AC81:AE81"/>
    <mergeCell ref="S81:V81"/>
    <mergeCell ref="BI81:BL81"/>
    <mergeCell ref="BA81:BD81"/>
    <mergeCell ref="BE83:BH83"/>
    <mergeCell ref="BI83:BL83"/>
    <mergeCell ref="BI82:BL82"/>
    <mergeCell ref="AS82:AV82"/>
    <mergeCell ref="BA82:BD82"/>
    <mergeCell ref="D89:F89"/>
    <mergeCell ref="BM84:BQ84"/>
    <mergeCell ref="AS84:AV84"/>
    <mergeCell ref="AW84:AZ84"/>
    <mergeCell ref="BE85:BH85"/>
    <mergeCell ref="BM85:BQ85"/>
    <mergeCell ref="BE84:BH84"/>
    <mergeCell ref="BI84:BL84"/>
    <mergeCell ref="BA85:BD85"/>
    <mergeCell ref="O85:R85"/>
    <mergeCell ref="S85:V85"/>
    <mergeCell ref="D85:F85"/>
    <mergeCell ref="G85:J85"/>
    <mergeCell ref="K85:N85"/>
    <mergeCell ref="D87:F87"/>
    <mergeCell ref="D88:F88"/>
    <mergeCell ref="K89:N89"/>
    <mergeCell ref="BA88:BD88"/>
    <mergeCell ref="BM89:BQ89"/>
    <mergeCell ref="BI89:BL89"/>
    <mergeCell ref="BM86:BQ86"/>
    <mergeCell ref="BM87:BQ87"/>
    <mergeCell ref="O88:R88"/>
    <mergeCell ref="BA89:BD89"/>
    <mergeCell ref="G84:J84"/>
    <mergeCell ref="BA87:BD87"/>
    <mergeCell ref="AS86:AV86"/>
    <mergeCell ref="AS85:AV85"/>
    <mergeCell ref="AW85:AZ85"/>
    <mergeCell ref="AF85:AH85"/>
    <mergeCell ref="Z84:AB84"/>
    <mergeCell ref="AC84:AE84"/>
    <mergeCell ref="AM84:AN84"/>
    <mergeCell ref="AO84:AP84"/>
    <mergeCell ref="AQ84:AR84"/>
    <mergeCell ref="AM85:AN85"/>
    <mergeCell ref="AM86:AN86"/>
    <mergeCell ref="AM87:AN87"/>
    <mergeCell ref="K87:N87"/>
    <mergeCell ref="O87:R87"/>
    <mergeCell ref="S87:V87"/>
    <mergeCell ref="W87:Y87"/>
    <mergeCell ref="Z87:AB87"/>
    <mergeCell ref="BA86:BD86"/>
    <mergeCell ref="AS87:AV87"/>
    <mergeCell ref="O84:R84"/>
    <mergeCell ref="S84:V84"/>
    <mergeCell ref="D79:F79"/>
    <mergeCell ref="K83:N83"/>
    <mergeCell ref="D81:F81"/>
    <mergeCell ref="D84:F84"/>
    <mergeCell ref="D80:F80"/>
    <mergeCell ref="D82:F82"/>
    <mergeCell ref="AS88:AV88"/>
    <mergeCell ref="AW88:AZ88"/>
    <mergeCell ref="W88:Y88"/>
    <mergeCell ref="Z88:AB88"/>
    <mergeCell ref="AC88:AE88"/>
    <mergeCell ref="W86:Y86"/>
    <mergeCell ref="AC87:AE87"/>
    <mergeCell ref="AF87:AH87"/>
    <mergeCell ref="D83:F83"/>
    <mergeCell ref="G83:J83"/>
    <mergeCell ref="K88:N88"/>
    <mergeCell ref="Z80:AB80"/>
    <mergeCell ref="W79:Y79"/>
    <mergeCell ref="Z79:AB79"/>
    <mergeCell ref="G82:J82"/>
    <mergeCell ref="K82:N82"/>
    <mergeCell ref="O82:R82"/>
    <mergeCell ref="G87:J87"/>
    <mergeCell ref="B91:F91"/>
    <mergeCell ref="G91:J91"/>
    <mergeCell ref="K91:N91"/>
    <mergeCell ref="O91:R91"/>
    <mergeCell ref="O89:R89"/>
    <mergeCell ref="BE90:BH90"/>
    <mergeCell ref="D90:F90"/>
    <mergeCell ref="G90:J90"/>
    <mergeCell ref="K90:N90"/>
    <mergeCell ref="O90:R90"/>
    <mergeCell ref="S89:V89"/>
    <mergeCell ref="S91:V91"/>
    <mergeCell ref="S90:V90"/>
    <mergeCell ref="BE89:BH89"/>
    <mergeCell ref="BA90:BD90"/>
    <mergeCell ref="AS91:AV91"/>
    <mergeCell ref="AS90:AV90"/>
    <mergeCell ref="AW90:AZ90"/>
    <mergeCell ref="AS89:AV89"/>
    <mergeCell ref="AW89:AZ89"/>
    <mergeCell ref="B85:C90"/>
    <mergeCell ref="W89:Y89"/>
    <mergeCell ref="G88:J88"/>
    <mergeCell ref="G89:J89"/>
    <mergeCell ref="BI91:BL91"/>
    <mergeCell ref="BM91:BQ91"/>
    <mergeCell ref="AW91:AZ91"/>
    <mergeCell ref="BE91:BH91"/>
    <mergeCell ref="BA91:BD91"/>
    <mergeCell ref="BM90:BQ90"/>
    <mergeCell ref="BI88:BL88"/>
    <mergeCell ref="BM88:BQ88"/>
    <mergeCell ref="W90:Y90"/>
    <mergeCell ref="Z90:AB90"/>
    <mergeCell ref="AC90:AE90"/>
    <mergeCell ref="AF90:AH90"/>
    <mergeCell ref="Z89:AB89"/>
    <mergeCell ref="AC89:AE89"/>
    <mergeCell ref="AF89:AH89"/>
    <mergeCell ref="BE88:BH88"/>
    <mergeCell ref="BI90:BL90"/>
    <mergeCell ref="AI91:AJ91"/>
    <mergeCell ref="AK91:AL91"/>
    <mergeCell ref="AM88:AN88"/>
    <mergeCell ref="AM89:AN89"/>
    <mergeCell ref="AM90:AN90"/>
    <mergeCell ref="AM91:AN91"/>
    <mergeCell ref="AO90:AP90"/>
    <mergeCell ref="R65:X65"/>
    <mergeCell ref="D66:Q66"/>
    <mergeCell ref="K84:N84"/>
    <mergeCell ref="G81:J81"/>
    <mergeCell ref="K81:N81"/>
    <mergeCell ref="G79:J79"/>
    <mergeCell ref="K79:N79"/>
    <mergeCell ref="G80:J80"/>
    <mergeCell ref="K80:N80"/>
    <mergeCell ref="S82:V82"/>
    <mergeCell ref="D71:Q71"/>
    <mergeCell ref="R71:X71"/>
    <mergeCell ref="D68:Q68"/>
    <mergeCell ref="R68:X68"/>
    <mergeCell ref="B75:AU75"/>
    <mergeCell ref="R67:X67"/>
    <mergeCell ref="Y67:AU67"/>
    <mergeCell ref="R66:X66"/>
    <mergeCell ref="Y66:AU66"/>
    <mergeCell ref="B20:C74"/>
    <mergeCell ref="D73:Q73"/>
    <mergeCell ref="D74:Q74"/>
    <mergeCell ref="R73:X73"/>
    <mergeCell ref="B79:C84"/>
    <mergeCell ref="S88:V88"/>
    <mergeCell ref="AW87:AZ87"/>
    <mergeCell ref="AX67:BI67"/>
    <mergeCell ref="AX71:BI71"/>
    <mergeCell ref="Y68:AU68"/>
    <mergeCell ref="BI87:BL87"/>
    <mergeCell ref="BE87:BH87"/>
    <mergeCell ref="BI86:BL86"/>
    <mergeCell ref="BI85:BL85"/>
    <mergeCell ref="BA84:BD84"/>
    <mergeCell ref="BE86:BH86"/>
    <mergeCell ref="BA79:BD79"/>
    <mergeCell ref="AC79:AE79"/>
    <mergeCell ref="AF79:AH79"/>
    <mergeCell ref="AC80:AE80"/>
    <mergeCell ref="AF80:AH80"/>
    <mergeCell ref="AW79:AZ79"/>
    <mergeCell ref="BE79:BH79"/>
    <mergeCell ref="S79:V79"/>
    <mergeCell ref="S80:V80"/>
    <mergeCell ref="W80:Y80"/>
    <mergeCell ref="W81:Y81"/>
    <mergeCell ref="AS79:AV79"/>
    <mergeCell ref="AW81:AZ81"/>
    <mergeCell ref="AF84:AH84"/>
    <mergeCell ref="W82:Y82"/>
    <mergeCell ref="Z82:AB82"/>
    <mergeCell ref="AC82:AE82"/>
    <mergeCell ref="AF82:AH82"/>
    <mergeCell ref="W83:Y83"/>
    <mergeCell ref="W84:Y84"/>
    <mergeCell ref="AF81:AH81"/>
    <mergeCell ref="AV67:AW67"/>
    <mergeCell ref="R74:X74"/>
    <mergeCell ref="Y73:AU73"/>
    <mergeCell ref="Y74:AU74"/>
    <mergeCell ref="Y71:AU71"/>
    <mergeCell ref="AW77:AZ78"/>
    <mergeCell ref="AV71:AW71"/>
    <mergeCell ref="O80:R80"/>
    <mergeCell ref="O81:R81"/>
    <mergeCell ref="O79:R79"/>
    <mergeCell ref="AI79:AJ79"/>
    <mergeCell ref="AI80:AJ80"/>
    <mergeCell ref="AI81:AJ81"/>
    <mergeCell ref="AK79:AL79"/>
    <mergeCell ref="AK80:AL80"/>
    <mergeCell ref="AK81:AL81"/>
    <mergeCell ref="W91:Y91"/>
    <mergeCell ref="Z91:AB91"/>
    <mergeCell ref="AC91:AE91"/>
    <mergeCell ref="AF91:AH91"/>
    <mergeCell ref="Z86:AB86"/>
    <mergeCell ref="AC86:AE86"/>
    <mergeCell ref="AF86:AH86"/>
    <mergeCell ref="Z85:AB85"/>
    <mergeCell ref="AF88:AH88"/>
    <mergeCell ref="AC85:AE85"/>
    <mergeCell ref="W85:Y85"/>
    <mergeCell ref="BJ48:BQ48"/>
    <mergeCell ref="AX50:BI50"/>
    <mergeCell ref="BJ50:BQ50"/>
    <mergeCell ref="Y55:AU55"/>
    <mergeCell ref="BJ57:BQ57"/>
    <mergeCell ref="AX62:BI62"/>
    <mergeCell ref="AX59:BI59"/>
    <mergeCell ref="BJ59:BQ59"/>
    <mergeCell ref="AX60:BI60"/>
    <mergeCell ref="BJ53:BQ53"/>
    <mergeCell ref="AX48:BI48"/>
    <mergeCell ref="AX51:BI51"/>
    <mergeCell ref="AX52:BI52"/>
    <mergeCell ref="AX54:BI54"/>
    <mergeCell ref="AV51:AW51"/>
    <mergeCell ref="Y35:AU35"/>
    <mergeCell ref="AV35:AW35"/>
    <mergeCell ref="Y36:AU36"/>
    <mergeCell ref="AV36:AW36"/>
    <mergeCell ref="AX36:BI36"/>
    <mergeCell ref="BJ36:BQ36"/>
    <mergeCell ref="D29:Q29"/>
    <mergeCell ref="R29:X29"/>
    <mergeCell ref="AV43:AW43"/>
    <mergeCell ref="AV42:AW42"/>
    <mergeCell ref="BJ40:BQ40"/>
    <mergeCell ref="AX34:BI34"/>
    <mergeCell ref="AV34:AW34"/>
    <mergeCell ref="R36:X36"/>
    <mergeCell ref="D37:Q37"/>
    <mergeCell ref="R37:X37"/>
    <mergeCell ref="D38:Q38"/>
    <mergeCell ref="R38:X38"/>
    <mergeCell ref="AV38:AW38"/>
    <mergeCell ref="AV39:AW39"/>
    <mergeCell ref="Y37:AU37"/>
    <mergeCell ref="AV37:AW37"/>
    <mergeCell ref="Y38:AU38"/>
    <mergeCell ref="D36:Q36"/>
    <mergeCell ref="Y25:AU28"/>
    <mergeCell ref="D41:Q41"/>
    <mergeCell ref="R41:X41"/>
    <mergeCell ref="Y41:AU41"/>
    <mergeCell ref="AX41:BI41"/>
    <mergeCell ref="BJ41:BQ41"/>
    <mergeCell ref="D40:Q40"/>
    <mergeCell ref="D45:Q45"/>
    <mergeCell ref="Y45:AU45"/>
    <mergeCell ref="AV45:AW45"/>
    <mergeCell ref="D44:Q44"/>
    <mergeCell ref="R44:X44"/>
    <mergeCell ref="R40:X40"/>
    <mergeCell ref="AV44:AW44"/>
    <mergeCell ref="Y40:AU40"/>
    <mergeCell ref="R43:X43"/>
    <mergeCell ref="Y43:AU43"/>
    <mergeCell ref="AV41:AW41"/>
    <mergeCell ref="AX43:BI43"/>
    <mergeCell ref="BJ43:BQ43"/>
    <mergeCell ref="D26:Q26"/>
    <mergeCell ref="R26:X26"/>
    <mergeCell ref="AX26:BI26"/>
    <mergeCell ref="BJ34:BQ34"/>
    <mergeCell ref="AX40:BI40"/>
    <mergeCell ref="BJ44:BQ44"/>
    <mergeCell ref="BJ51:BQ51"/>
    <mergeCell ref="BJ52:BQ52"/>
    <mergeCell ref="BJ54:BQ54"/>
    <mergeCell ref="D46:Q46"/>
    <mergeCell ref="R46:X46"/>
    <mergeCell ref="D43:Q43"/>
    <mergeCell ref="D49:Q49"/>
    <mergeCell ref="R49:X49"/>
    <mergeCell ref="AX47:BI47"/>
    <mergeCell ref="BJ47:BQ47"/>
    <mergeCell ref="D53:Q53"/>
    <mergeCell ref="R53:X53"/>
    <mergeCell ref="Y53:AU53"/>
    <mergeCell ref="AV53:AW53"/>
    <mergeCell ref="AX53:BI53"/>
    <mergeCell ref="AV46:AW46"/>
    <mergeCell ref="BJ46:BQ46"/>
    <mergeCell ref="Y46:AU46"/>
    <mergeCell ref="BJ45:BQ45"/>
    <mergeCell ref="R45:X45"/>
    <mergeCell ref="AX44:BI44"/>
    <mergeCell ref="AX45:BI45"/>
    <mergeCell ref="D47:Q47"/>
    <mergeCell ref="R47:X47"/>
    <mergeCell ref="Y47:AU47"/>
    <mergeCell ref="AV47:AW47"/>
    <mergeCell ref="R56:X56"/>
    <mergeCell ref="D72:Q72"/>
    <mergeCell ref="R72:X72"/>
    <mergeCell ref="Y72:AU72"/>
    <mergeCell ref="AX72:BI72"/>
    <mergeCell ref="AV72:AW72"/>
    <mergeCell ref="AV68:AW68"/>
    <mergeCell ref="AX68:BI68"/>
    <mergeCell ref="R51:X51"/>
    <mergeCell ref="Y62:AU62"/>
    <mergeCell ref="Y63:AU63"/>
    <mergeCell ref="AV63:AW63"/>
    <mergeCell ref="D67:Q67"/>
    <mergeCell ref="AX56:BI56"/>
    <mergeCell ref="AX57:BI57"/>
    <mergeCell ref="AX58:BI58"/>
    <mergeCell ref="Y50:AU50"/>
    <mergeCell ref="AV50:AW50"/>
    <mergeCell ref="AV66:AW66"/>
    <mergeCell ref="AX65:BI65"/>
    <mergeCell ref="BJ67:BQ67"/>
    <mergeCell ref="AX55:BI55"/>
    <mergeCell ref="AX49:BI49"/>
    <mergeCell ref="BJ49:BQ49"/>
    <mergeCell ref="D51:Q51"/>
    <mergeCell ref="AI78:AJ78"/>
    <mergeCell ref="AK78:AL78"/>
    <mergeCell ref="AM78:AN78"/>
    <mergeCell ref="AO78:AP78"/>
    <mergeCell ref="AQ78:AR78"/>
    <mergeCell ref="D50:Q50"/>
    <mergeCell ref="R50:X50"/>
    <mergeCell ref="Y49:AU49"/>
    <mergeCell ref="AV49:AW49"/>
    <mergeCell ref="BJ72:BQ72"/>
    <mergeCell ref="BJ68:BQ68"/>
    <mergeCell ref="BJ55:BQ55"/>
    <mergeCell ref="BJ63:BQ63"/>
    <mergeCell ref="BJ56:BQ56"/>
    <mergeCell ref="BJ62:BQ62"/>
    <mergeCell ref="BJ58:BQ58"/>
    <mergeCell ref="Y65:AU65"/>
    <mergeCell ref="AV65:AW65"/>
    <mergeCell ref="D65:Q65"/>
    <mergeCell ref="AI82:AJ82"/>
    <mergeCell ref="AI83:AJ83"/>
    <mergeCell ref="AI84:AJ84"/>
    <mergeCell ref="AI85:AJ85"/>
    <mergeCell ref="AI86:AJ86"/>
    <mergeCell ref="AI87:AJ87"/>
    <mergeCell ref="AI88:AJ88"/>
    <mergeCell ref="AI89:AJ89"/>
    <mergeCell ref="AI90:AJ90"/>
    <mergeCell ref="AK82:AL82"/>
    <mergeCell ref="AK83:AL83"/>
    <mergeCell ref="AK84:AL84"/>
    <mergeCell ref="AK85:AL85"/>
    <mergeCell ref="AK86:AL86"/>
    <mergeCell ref="AK87:AL87"/>
    <mergeCell ref="AK88:AL88"/>
    <mergeCell ref="AK89:AL89"/>
    <mergeCell ref="AK90:AL90"/>
    <mergeCell ref="AM82:AN82"/>
    <mergeCell ref="AM83:AN83"/>
    <mergeCell ref="AO79:AP79"/>
    <mergeCell ref="AO80:AP80"/>
    <mergeCell ref="AO81:AP81"/>
    <mergeCell ref="AO82:AP82"/>
    <mergeCell ref="AO83:AP83"/>
    <mergeCell ref="AQ79:AR79"/>
    <mergeCell ref="AQ80:AR80"/>
    <mergeCell ref="AQ81:AR81"/>
    <mergeCell ref="AQ82:AR82"/>
    <mergeCell ref="AQ83:AR83"/>
    <mergeCell ref="AM79:AN79"/>
    <mergeCell ref="AM80:AN80"/>
    <mergeCell ref="AM81:AN81"/>
    <mergeCell ref="AO91:AP91"/>
    <mergeCell ref="AQ90:AR90"/>
    <mergeCell ref="AQ91:AR91"/>
    <mergeCell ref="AO85:AP85"/>
    <mergeCell ref="AO86:AP86"/>
    <mergeCell ref="AO87:AP87"/>
    <mergeCell ref="AO88:AP88"/>
    <mergeCell ref="AO89:AP89"/>
    <mergeCell ref="AQ85:AR85"/>
    <mergeCell ref="AQ86:AR86"/>
    <mergeCell ref="AQ87:AR87"/>
    <mergeCell ref="AQ88:AR88"/>
    <mergeCell ref="AQ89:AR89"/>
  </mergeCells>
  <phoneticPr fontId="3" type="noConversion"/>
  <hyperlinks>
    <hyperlink ref="C7:K7" r:id="rId1" tooltip="법인세법시행규칙 별지 제8호(갑)" display="공제감면 추가납부세액합계표(갑)" xr:uid="{00000000-0004-0000-0000-000000000000}"/>
    <hyperlink ref="R7:Z7" r:id="rId2" tooltip="조세특례제한법시행규칙 별지 제1호" display="세액공제신청서(조특)" xr:uid="{00000000-0004-0000-0000-000001000000}"/>
    <hyperlink ref="C7:P7" r:id="rId3" tooltip="법인세법시행규칙 별지 제8호(갑)" display="공제감면 추가납부세액합계표(갑)" xr:uid="{00000000-0004-0000-0000-000002000000}"/>
    <hyperlink ref="R7:AE7" r:id="rId4" tooltip="조세특례제한법시행규칙 별지 제1호" display="세액공제신청서(조특)" xr:uid="{00000000-0004-0000-0000-000003000000}"/>
  </hyperlinks>
  <printOptions horizontalCentered="1"/>
  <pageMargins left="0.59055118110236227" right="0.59055118110236227" top="0.78740157480314965" bottom="0.39370078740157483" header="0.51181102362204722" footer="0.51181102362204722"/>
  <pageSetup paperSize="9" scale="50" orientation="portrait" blackAndWhite="1"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P45"/>
  <sheetViews>
    <sheetView showGridLines="0" showZeros="0" zoomScaleNormal="100" workbookViewId="0">
      <selection activeCell="AM9" sqref="AM9:AN9"/>
    </sheetView>
  </sheetViews>
  <sheetFormatPr defaultRowHeight="10.8" x14ac:dyDescent="0.15"/>
  <cols>
    <col min="1" max="34" width="2.875" customWidth="1"/>
    <col min="35" max="42" width="3.75" customWidth="1"/>
    <col min="43" max="44" width="4.375" customWidth="1"/>
    <col min="45" max="68" width="2.875" customWidth="1"/>
  </cols>
  <sheetData>
    <row r="2" spans="2:68" x14ac:dyDescent="0.15">
      <c r="B2" s="11" t="s">
        <v>227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2" t="s">
        <v>0</v>
      </c>
    </row>
    <row r="3" spans="2:68" ht="20.100000000000001" customHeight="1" x14ac:dyDescent="0.15">
      <c r="B3" s="144" t="s">
        <v>1</v>
      </c>
      <c r="C3" s="145"/>
      <c r="D3" s="145"/>
      <c r="E3" s="146"/>
      <c r="F3" s="150" t="str">
        <f>TEXT([1]기본정보!$F$15,"yyyy.mm.dd.")&amp;"                ~                "&amp;TEXT([1]기본정보!$F$16,"yyyy.mm.dd.")</f>
        <v>2020.01.01.                ~                2020.12.31.</v>
      </c>
      <c r="G3" s="151"/>
      <c r="H3" s="151"/>
      <c r="I3" s="151"/>
      <c r="J3" s="151"/>
      <c r="K3" s="151"/>
      <c r="L3" s="152"/>
      <c r="M3" s="156" t="s">
        <v>32</v>
      </c>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8"/>
      <c r="AW3" s="208" t="s">
        <v>2</v>
      </c>
      <c r="AX3" s="208"/>
      <c r="AY3" s="208"/>
      <c r="AZ3" s="208"/>
      <c r="BA3" s="208"/>
      <c r="BB3" s="208"/>
      <c r="BC3" s="208"/>
      <c r="BD3" s="208"/>
      <c r="BE3" s="208"/>
      <c r="BF3" s="208"/>
      <c r="BG3" s="208"/>
      <c r="BH3" s="203" t="str">
        <f>[1]기본정보!$F$6</f>
        <v>조세물산</v>
      </c>
      <c r="BI3" s="203"/>
      <c r="BJ3" s="203"/>
      <c r="BK3" s="203"/>
      <c r="BL3" s="203"/>
      <c r="BM3" s="203"/>
      <c r="BN3" s="203"/>
      <c r="BO3" s="203"/>
      <c r="BP3" s="204"/>
    </row>
    <row r="4" spans="2:68" ht="20.100000000000001" customHeight="1" x14ac:dyDescent="0.15">
      <c r="B4" s="209"/>
      <c r="C4" s="210"/>
      <c r="D4" s="210"/>
      <c r="E4" s="211"/>
      <c r="F4" s="212"/>
      <c r="G4" s="213"/>
      <c r="H4" s="213"/>
      <c r="I4" s="213"/>
      <c r="J4" s="213"/>
      <c r="K4" s="213"/>
      <c r="L4" s="214"/>
      <c r="M4" s="159"/>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1"/>
      <c r="AW4" s="205" t="s">
        <v>3</v>
      </c>
      <c r="AX4" s="205"/>
      <c r="AY4" s="205"/>
      <c r="AZ4" s="205"/>
      <c r="BA4" s="205"/>
      <c r="BB4" s="205"/>
      <c r="BC4" s="205"/>
      <c r="BD4" s="205"/>
      <c r="BE4" s="205"/>
      <c r="BF4" s="205"/>
      <c r="BG4" s="205"/>
      <c r="BH4" s="206">
        <f>[1]기본정보!$F$9</f>
        <v>2038111111</v>
      </c>
      <c r="BI4" s="206"/>
      <c r="BJ4" s="206"/>
      <c r="BK4" s="206"/>
      <c r="BL4" s="206"/>
      <c r="BM4" s="206"/>
      <c r="BN4" s="206"/>
      <c r="BO4" s="206"/>
      <c r="BP4" s="207"/>
    </row>
    <row r="5" spans="2:68"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2:68" ht="24.9" customHeight="1" x14ac:dyDescent="0.15">
      <c r="B6" s="162" t="s">
        <v>14</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5"/>
    </row>
    <row r="7" spans="2:68" ht="24.9" customHeight="1" x14ac:dyDescent="0.15">
      <c r="B7" s="215" t="s">
        <v>15</v>
      </c>
      <c r="C7" s="201"/>
      <c r="D7" s="217" t="s">
        <v>16</v>
      </c>
      <c r="E7" s="201"/>
      <c r="F7" s="201"/>
      <c r="G7" s="201" t="s">
        <v>17</v>
      </c>
      <c r="H7" s="201"/>
      <c r="I7" s="201"/>
      <c r="J7" s="201"/>
      <c r="K7" s="201"/>
      <c r="L7" s="201"/>
      <c r="M7" s="201"/>
      <c r="N7" s="201"/>
      <c r="O7" s="201" t="s">
        <v>18</v>
      </c>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c r="AW7" s="130" t="s">
        <v>250</v>
      </c>
      <c r="AX7" s="201"/>
      <c r="AY7" s="201"/>
      <c r="AZ7" s="201"/>
      <c r="BA7" s="100" t="s">
        <v>251</v>
      </c>
      <c r="BB7" s="101"/>
      <c r="BC7" s="101"/>
      <c r="BD7" s="102"/>
      <c r="BE7" s="202" t="s">
        <v>247</v>
      </c>
      <c r="BF7" s="201"/>
      <c r="BG7" s="201"/>
      <c r="BH7" s="201"/>
      <c r="BI7" s="202" t="s">
        <v>246</v>
      </c>
      <c r="BJ7" s="201"/>
      <c r="BK7" s="201"/>
      <c r="BL7" s="201"/>
      <c r="BM7" s="130" t="s">
        <v>252</v>
      </c>
      <c r="BN7" s="184"/>
      <c r="BO7" s="184"/>
      <c r="BP7" s="200"/>
    </row>
    <row r="8" spans="2:68" ht="24.9" customHeight="1" x14ac:dyDescent="0.15">
      <c r="B8" s="216"/>
      <c r="C8" s="201"/>
      <c r="D8" s="201"/>
      <c r="E8" s="201"/>
      <c r="F8" s="201"/>
      <c r="G8" s="217" t="s">
        <v>19</v>
      </c>
      <c r="H8" s="201"/>
      <c r="I8" s="201"/>
      <c r="J8" s="201"/>
      <c r="K8" s="217" t="s">
        <v>20</v>
      </c>
      <c r="L8" s="201"/>
      <c r="M8" s="201"/>
      <c r="N8" s="201"/>
      <c r="O8" s="217" t="s">
        <v>21</v>
      </c>
      <c r="P8" s="201"/>
      <c r="Q8" s="201"/>
      <c r="R8" s="201"/>
      <c r="S8" s="217" t="s">
        <v>22</v>
      </c>
      <c r="T8" s="201"/>
      <c r="U8" s="201"/>
      <c r="V8" s="201"/>
      <c r="W8" s="25" t="s">
        <v>23</v>
      </c>
      <c r="X8" s="190"/>
      <c r="Y8" s="26"/>
      <c r="Z8" s="25" t="s">
        <v>24</v>
      </c>
      <c r="AA8" s="190"/>
      <c r="AB8" s="26"/>
      <c r="AC8" s="25" t="s">
        <v>25</v>
      </c>
      <c r="AD8" s="190"/>
      <c r="AE8" s="26"/>
      <c r="AF8" s="25" t="s">
        <v>60</v>
      </c>
      <c r="AG8" s="190"/>
      <c r="AH8" s="26"/>
      <c r="AI8" s="38" t="s">
        <v>238</v>
      </c>
      <c r="AJ8" s="26"/>
      <c r="AK8" s="38" t="s">
        <v>239</v>
      </c>
      <c r="AL8" s="26"/>
      <c r="AM8" s="38" t="s">
        <v>240</v>
      </c>
      <c r="AN8" s="26"/>
      <c r="AO8" s="38" t="s">
        <v>241</v>
      </c>
      <c r="AP8" s="26"/>
      <c r="AQ8" s="38" t="s">
        <v>242</v>
      </c>
      <c r="AR8" s="26"/>
      <c r="AS8" s="130" t="s">
        <v>249</v>
      </c>
      <c r="AT8" s="201"/>
      <c r="AU8" s="201"/>
      <c r="AV8" s="201"/>
      <c r="AW8" s="201"/>
      <c r="AX8" s="201"/>
      <c r="AY8" s="201"/>
      <c r="AZ8" s="201"/>
      <c r="BA8" s="103"/>
      <c r="BB8" s="104"/>
      <c r="BC8" s="104"/>
      <c r="BD8" s="105"/>
      <c r="BE8" s="201"/>
      <c r="BF8" s="201"/>
      <c r="BG8" s="201"/>
      <c r="BH8" s="201"/>
      <c r="BI8" s="201"/>
      <c r="BJ8" s="201"/>
      <c r="BK8" s="201"/>
      <c r="BL8" s="201"/>
      <c r="BM8" s="184"/>
      <c r="BN8" s="184"/>
      <c r="BO8" s="184"/>
      <c r="BP8" s="200"/>
    </row>
    <row r="9" spans="2:68" ht="24.9" customHeight="1" x14ac:dyDescent="0.15">
      <c r="B9" s="218"/>
      <c r="C9" s="219"/>
      <c r="D9" s="126"/>
      <c r="E9" s="126"/>
      <c r="F9" s="126"/>
      <c r="G9" s="194"/>
      <c r="H9" s="194"/>
      <c r="I9" s="194"/>
      <c r="J9" s="194"/>
      <c r="K9" s="194"/>
      <c r="L9" s="194"/>
      <c r="M9" s="194"/>
      <c r="N9" s="194"/>
      <c r="O9" s="194"/>
      <c r="P9" s="194"/>
      <c r="Q9" s="194"/>
      <c r="R9" s="194"/>
      <c r="S9" s="194"/>
      <c r="T9" s="194"/>
      <c r="U9" s="194"/>
      <c r="V9" s="194"/>
      <c r="W9" s="93"/>
      <c r="X9" s="94"/>
      <c r="Y9" s="95"/>
      <c r="Z9" s="93"/>
      <c r="AA9" s="94"/>
      <c r="AB9" s="95"/>
      <c r="AC9" s="93"/>
      <c r="AD9" s="94"/>
      <c r="AE9" s="95"/>
      <c r="AF9" s="93"/>
      <c r="AG9" s="94"/>
      <c r="AH9" s="95"/>
      <c r="AI9" s="23"/>
      <c r="AJ9" s="24"/>
      <c r="AK9" s="23"/>
      <c r="AL9" s="24"/>
      <c r="AM9" s="25"/>
      <c r="AN9" s="26"/>
      <c r="AO9" s="25"/>
      <c r="AP9" s="26"/>
      <c r="AQ9" s="23"/>
      <c r="AR9" s="24"/>
      <c r="AS9" s="119">
        <f>SUM(O9:AR9)</f>
        <v>0</v>
      </c>
      <c r="AT9" s="127"/>
      <c r="AU9" s="127"/>
      <c r="AV9" s="128"/>
      <c r="AW9" s="194"/>
      <c r="AX9" s="194"/>
      <c r="AY9" s="194"/>
      <c r="AZ9" s="194"/>
      <c r="BA9" s="196"/>
      <c r="BB9" s="197"/>
      <c r="BC9" s="197"/>
      <c r="BD9" s="198"/>
      <c r="BE9" s="195">
        <f>AS9-AW9-BA9</f>
        <v>0</v>
      </c>
      <c r="BF9" s="195"/>
      <c r="BG9" s="195"/>
      <c r="BH9" s="195"/>
      <c r="BI9" s="194"/>
      <c r="BJ9" s="194"/>
      <c r="BK9" s="194"/>
      <c r="BL9" s="194"/>
      <c r="BM9" s="195">
        <f>G9+K9-BE9-BI9</f>
        <v>0</v>
      </c>
      <c r="BN9" s="195"/>
      <c r="BO9" s="195"/>
      <c r="BP9" s="199"/>
    </row>
    <row r="10" spans="2:68" ht="24.9" customHeight="1" x14ac:dyDescent="0.15">
      <c r="B10" s="218"/>
      <c r="C10" s="219"/>
      <c r="D10" s="126"/>
      <c r="E10" s="126"/>
      <c r="F10" s="126"/>
      <c r="G10" s="194"/>
      <c r="H10" s="194"/>
      <c r="I10" s="194"/>
      <c r="J10" s="194"/>
      <c r="K10" s="194"/>
      <c r="L10" s="194"/>
      <c r="M10" s="194"/>
      <c r="N10" s="194"/>
      <c r="O10" s="194"/>
      <c r="P10" s="194"/>
      <c r="Q10" s="194"/>
      <c r="R10" s="194"/>
      <c r="S10" s="194"/>
      <c r="T10" s="194"/>
      <c r="U10" s="194"/>
      <c r="V10" s="194"/>
      <c r="W10" s="93"/>
      <c r="X10" s="94"/>
      <c r="Y10" s="95"/>
      <c r="Z10" s="93"/>
      <c r="AA10" s="94"/>
      <c r="AB10" s="95"/>
      <c r="AC10" s="93"/>
      <c r="AD10" s="94"/>
      <c r="AE10" s="95"/>
      <c r="AF10" s="93"/>
      <c r="AG10" s="94"/>
      <c r="AH10" s="95"/>
      <c r="AI10" s="23"/>
      <c r="AJ10" s="24"/>
      <c r="AK10" s="23"/>
      <c r="AL10" s="24"/>
      <c r="AM10" s="25"/>
      <c r="AN10" s="26"/>
      <c r="AO10" s="25"/>
      <c r="AP10" s="26"/>
      <c r="AQ10" s="23"/>
      <c r="AR10" s="24"/>
      <c r="AS10" s="119">
        <f t="shared" ref="AS10:AS13" si="0">SUM(O10:AR10)</f>
        <v>0</v>
      </c>
      <c r="AT10" s="127"/>
      <c r="AU10" s="127"/>
      <c r="AV10" s="128"/>
      <c r="AW10" s="194"/>
      <c r="AX10" s="194"/>
      <c r="AY10" s="194"/>
      <c r="AZ10" s="194"/>
      <c r="BA10" s="196"/>
      <c r="BB10" s="197"/>
      <c r="BC10" s="197"/>
      <c r="BD10" s="198"/>
      <c r="BE10" s="195">
        <f>AS10-AW10-BA10</f>
        <v>0</v>
      </c>
      <c r="BF10" s="195"/>
      <c r="BG10" s="195"/>
      <c r="BH10" s="195"/>
      <c r="BI10" s="194"/>
      <c r="BJ10" s="194"/>
      <c r="BK10" s="194"/>
      <c r="BL10" s="194"/>
      <c r="BM10" s="195">
        <f>G10+K10-BE10-BI10</f>
        <v>0</v>
      </c>
      <c r="BN10" s="195"/>
      <c r="BO10" s="195"/>
      <c r="BP10" s="199"/>
    </row>
    <row r="11" spans="2:68" ht="24.9" customHeight="1" x14ac:dyDescent="0.15">
      <c r="B11" s="218"/>
      <c r="C11" s="219"/>
      <c r="D11" s="126"/>
      <c r="E11" s="126"/>
      <c r="F11" s="126"/>
      <c r="G11" s="194"/>
      <c r="H11" s="194"/>
      <c r="I11" s="194"/>
      <c r="J11" s="194"/>
      <c r="K11" s="194"/>
      <c r="L11" s="194"/>
      <c r="M11" s="194"/>
      <c r="N11" s="194"/>
      <c r="O11" s="194"/>
      <c r="P11" s="194"/>
      <c r="Q11" s="194"/>
      <c r="R11" s="194"/>
      <c r="S11" s="194"/>
      <c r="T11" s="194"/>
      <c r="U11" s="194"/>
      <c r="V11" s="194"/>
      <c r="W11" s="93"/>
      <c r="X11" s="94"/>
      <c r="Y11" s="95"/>
      <c r="Z11" s="93"/>
      <c r="AA11" s="94"/>
      <c r="AB11" s="95"/>
      <c r="AC11" s="93"/>
      <c r="AD11" s="94"/>
      <c r="AE11" s="95"/>
      <c r="AF11" s="93"/>
      <c r="AG11" s="94"/>
      <c r="AH11" s="95"/>
      <c r="AI11" s="23"/>
      <c r="AJ11" s="24"/>
      <c r="AK11" s="23"/>
      <c r="AL11" s="24"/>
      <c r="AM11" s="25"/>
      <c r="AN11" s="26"/>
      <c r="AO11" s="25"/>
      <c r="AP11" s="26"/>
      <c r="AQ11" s="23"/>
      <c r="AR11" s="24"/>
      <c r="AS11" s="119">
        <f t="shared" si="0"/>
        <v>0</v>
      </c>
      <c r="AT11" s="127"/>
      <c r="AU11" s="127"/>
      <c r="AV11" s="128"/>
      <c r="AW11" s="194"/>
      <c r="AX11" s="194"/>
      <c r="AY11" s="194"/>
      <c r="AZ11" s="194"/>
      <c r="BA11" s="196"/>
      <c r="BB11" s="197"/>
      <c r="BC11" s="197"/>
      <c r="BD11" s="198"/>
      <c r="BE11" s="195">
        <f>AS11-AW11-BA11</f>
        <v>0</v>
      </c>
      <c r="BF11" s="195"/>
      <c r="BG11" s="195"/>
      <c r="BH11" s="195"/>
      <c r="BI11" s="194"/>
      <c r="BJ11" s="194"/>
      <c r="BK11" s="194"/>
      <c r="BL11" s="194"/>
      <c r="BM11" s="195">
        <f>G11+K11-BE11-BI11</f>
        <v>0</v>
      </c>
      <c r="BN11" s="195"/>
      <c r="BO11" s="195"/>
      <c r="BP11" s="199"/>
    </row>
    <row r="12" spans="2:68" ht="24.9" customHeight="1" x14ac:dyDescent="0.15">
      <c r="B12" s="218"/>
      <c r="C12" s="219"/>
      <c r="D12" s="126"/>
      <c r="E12" s="126"/>
      <c r="F12" s="126"/>
      <c r="G12" s="194"/>
      <c r="H12" s="194"/>
      <c r="I12" s="194"/>
      <c r="J12" s="194"/>
      <c r="K12" s="194"/>
      <c r="L12" s="194"/>
      <c r="M12" s="194"/>
      <c r="N12" s="194"/>
      <c r="O12" s="194"/>
      <c r="P12" s="194"/>
      <c r="Q12" s="194"/>
      <c r="R12" s="194"/>
      <c r="S12" s="194"/>
      <c r="T12" s="194"/>
      <c r="U12" s="194"/>
      <c r="V12" s="194"/>
      <c r="W12" s="93"/>
      <c r="X12" s="94"/>
      <c r="Y12" s="95"/>
      <c r="Z12" s="93"/>
      <c r="AA12" s="94"/>
      <c r="AB12" s="95"/>
      <c r="AC12" s="93"/>
      <c r="AD12" s="94"/>
      <c r="AE12" s="95"/>
      <c r="AF12" s="93"/>
      <c r="AG12" s="94"/>
      <c r="AH12" s="95"/>
      <c r="AI12" s="23"/>
      <c r="AJ12" s="24"/>
      <c r="AK12" s="23"/>
      <c r="AL12" s="24"/>
      <c r="AM12" s="25"/>
      <c r="AN12" s="26"/>
      <c r="AO12" s="25"/>
      <c r="AP12" s="26"/>
      <c r="AQ12" s="23"/>
      <c r="AR12" s="24"/>
      <c r="AS12" s="119">
        <f t="shared" si="0"/>
        <v>0</v>
      </c>
      <c r="AT12" s="127"/>
      <c r="AU12" s="127"/>
      <c r="AV12" s="128"/>
      <c r="AW12" s="194"/>
      <c r="AX12" s="194"/>
      <c r="AY12" s="194"/>
      <c r="AZ12" s="194"/>
      <c r="BA12" s="196"/>
      <c r="BB12" s="197"/>
      <c r="BC12" s="197"/>
      <c r="BD12" s="198"/>
      <c r="BE12" s="195">
        <f>AS12-AW12-BA12</f>
        <v>0</v>
      </c>
      <c r="BF12" s="195"/>
      <c r="BG12" s="195"/>
      <c r="BH12" s="195"/>
      <c r="BI12" s="194"/>
      <c r="BJ12" s="194"/>
      <c r="BK12" s="194"/>
      <c r="BL12" s="194"/>
      <c r="BM12" s="195">
        <f>G12+K12-BE12-BI12</f>
        <v>0</v>
      </c>
      <c r="BN12" s="195"/>
      <c r="BO12" s="195"/>
      <c r="BP12" s="199"/>
    </row>
    <row r="13" spans="2:68" ht="24.9" customHeight="1" x14ac:dyDescent="0.15">
      <c r="B13" s="218"/>
      <c r="C13" s="219"/>
      <c r="D13" s="126"/>
      <c r="E13" s="126"/>
      <c r="F13" s="126"/>
      <c r="G13" s="194"/>
      <c r="H13" s="194"/>
      <c r="I13" s="194"/>
      <c r="J13" s="194"/>
      <c r="K13" s="194"/>
      <c r="L13" s="194"/>
      <c r="M13" s="194"/>
      <c r="N13" s="194"/>
      <c r="O13" s="194"/>
      <c r="P13" s="194"/>
      <c r="Q13" s="194"/>
      <c r="R13" s="194"/>
      <c r="S13" s="194"/>
      <c r="T13" s="194"/>
      <c r="U13" s="194"/>
      <c r="V13" s="194"/>
      <c r="W13" s="93"/>
      <c r="X13" s="94"/>
      <c r="Y13" s="95"/>
      <c r="Z13" s="93"/>
      <c r="AA13" s="94"/>
      <c r="AB13" s="95"/>
      <c r="AC13" s="93"/>
      <c r="AD13" s="94"/>
      <c r="AE13" s="95"/>
      <c r="AF13" s="93"/>
      <c r="AG13" s="94"/>
      <c r="AH13" s="95"/>
      <c r="AI13" s="23"/>
      <c r="AJ13" s="24"/>
      <c r="AK13" s="23"/>
      <c r="AL13" s="24"/>
      <c r="AM13" s="25"/>
      <c r="AN13" s="26"/>
      <c r="AO13" s="25"/>
      <c r="AP13" s="26"/>
      <c r="AQ13" s="23"/>
      <c r="AR13" s="24"/>
      <c r="AS13" s="119">
        <f t="shared" si="0"/>
        <v>0</v>
      </c>
      <c r="AT13" s="127"/>
      <c r="AU13" s="127"/>
      <c r="AV13" s="128"/>
      <c r="AW13" s="194"/>
      <c r="AX13" s="194"/>
      <c r="AY13" s="194"/>
      <c r="AZ13" s="194"/>
      <c r="BA13" s="196"/>
      <c r="BB13" s="197"/>
      <c r="BC13" s="197"/>
      <c r="BD13" s="198"/>
      <c r="BE13" s="195">
        <f>AS13-AW13-BA13</f>
        <v>0</v>
      </c>
      <c r="BF13" s="195"/>
      <c r="BG13" s="195"/>
      <c r="BH13" s="195"/>
      <c r="BI13" s="194"/>
      <c r="BJ13" s="194"/>
      <c r="BK13" s="194"/>
      <c r="BL13" s="194"/>
      <c r="BM13" s="195">
        <f>G13+K13-BE13-BI13</f>
        <v>0</v>
      </c>
      <c r="BN13" s="195"/>
      <c r="BO13" s="195"/>
      <c r="BP13" s="199"/>
    </row>
    <row r="14" spans="2:68" ht="24.9" customHeight="1" x14ac:dyDescent="0.15">
      <c r="B14" s="218"/>
      <c r="C14" s="219"/>
      <c r="D14" s="201" t="s">
        <v>26</v>
      </c>
      <c r="E14" s="201"/>
      <c r="F14" s="201"/>
      <c r="G14" s="195">
        <f>SUM(G9:J13)</f>
        <v>0</v>
      </c>
      <c r="H14" s="195"/>
      <c r="I14" s="195"/>
      <c r="J14" s="195"/>
      <c r="K14" s="195">
        <f>SUM(K9:N13)</f>
        <v>0</v>
      </c>
      <c r="L14" s="195"/>
      <c r="M14" s="195"/>
      <c r="N14" s="195"/>
      <c r="O14" s="195">
        <f>SUM(O9:R13)</f>
        <v>0</v>
      </c>
      <c r="P14" s="195"/>
      <c r="Q14" s="195"/>
      <c r="R14" s="195"/>
      <c r="S14" s="195">
        <f>SUM(S9:V13)</f>
        <v>0</v>
      </c>
      <c r="T14" s="195"/>
      <c r="U14" s="195"/>
      <c r="V14" s="195"/>
      <c r="W14" s="96">
        <f>SUM(W9:Y13)</f>
        <v>0</v>
      </c>
      <c r="X14" s="97"/>
      <c r="Y14" s="98"/>
      <c r="Z14" s="96">
        <f>SUM(Z9:AB13)</f>
        <v>0</v>
      </c>
      <c r="AA14" s="97"/>
      <c r="AB14" s="98"/>
      <c r="AC14" s="96">
        <f>SUM(AC9:AE13)</f>
        <v>0</v>
      </c>
      <c r="AD14" s="97"/>
      <c r="AE14" s="98"/>
      <c r="AF14" s="96">
        <f>SUM(AF9:AH13)</f>
        <v>0</v>
      </c>
      <c r="AG14" s="97"/>
      <c r="AH14" s="98"/>
      <c r="AI14" s="21">
        <f>SUM(AI9:AJ13)</f>
        <v>0</v>
      </c>
      <c r="AJ14" s="22"/>
      <c r="AK14" s="21">
        <f>SUM(AK9:AL13)</f>
        <v>0</v>
      </c>
      <c r="AL14" s="22"/>
      <c r="AM14" s="21">
        <f>SUM(AM9:AN13)</f>
        <v>0</v>
      </c>
      <c r="AN14" s="22"/>
      <c r="AO14" s="21">
        <f>SUM(AO9:AP13)</f>
        <v>0</v>
      </c>
      <c r="AP14" s="22"/>
      <c r="AQ14" s="21">
        <f>SUM(AQ9:AR13)</f>
        <v>0</v>
      </c>
      <c r="AR14" s="22"/>
      <c r="AS14" s="119">
        <f>SUM(AS9:AV13)</f>
        <v>0</v>
      </c>
      <c r="AT14" s="127"/>
      <c r="AU14" s="127"/>
      <c r="AV14" s="128"/>
      <c r="AW14" s="195">
        <f>SUM(AW9:AZ13)</f>
        <v>0</v>
      </c>
      <c r="AX14" s="195"/>
      <c r="AY14" s="195"/>
      <c r="AZ14" s="195"/>
      <c r="BA14" s="195">
        <f>SUM(BA9:BD13)</f>
        <v>0</v>
      </c>
      <c r="BB14" s="195"/>
      <c r="BC14" s="195"/>
      <c r="BD14" s="195"/>
      <c r="BE14" s="195">
        <f>SUM(BE9:BH13)</f>
        <v>0</v>
      </c>
      <c r="BF14" s="195"/>
      <c r="BG14" s="195"/>
      <c r="BH14" s="195"/>
      <c r="BI14" s="195">
        <f>SUM(BI9:BL13)</f>
        <v>0</v>
      </c>
      <c r="BJ14" s="195"/>
      <c r="BK14" s="195"/>
      <c r="BL14" s="195"/>
      <c r="BM14" s="195">
        <f>SUM(BM9:BP13)</f>
        <v>0</v>
      </c>
      <c r="BN14" s="195"/>
      <c r="BO14" s="195"/>
      <c r="BP14" s="199"/>
    </row>
    <row r="15" spans="2:68" ht="24.9" customHeight="1" x14ac:dyDescent="0.15">
      <c r="B15" s="218"/>
      <c r="C15" s="219"/>
      <c r="D15" s="126"/>
      <c r="E15" s="126"/>
      <c r="F15" s="126"/>
      <c r="G15" s="194"/>
      <c r="H15" s="194"/>
      <c r="I15" s="194"/>
      <c r="J15" s="194"/>
      <c r="K15" s="194"/>
      <c r="L15" s="194"/>
      <c r="M15" s="194"/>
      <c r="N15" s="194"/>
      <c r="O15" s="194"/>
      <c r="P15" s="194"/>
      <c r="Q15" s="194"/>
      <c r="R15" s="194"/>
      <c r="S15" s="194"/>
      <c r="T15" s="194"/>
      <c r="U15" s="194"/>
      <c r="V15" s="194"/>
      <c r="W15" s="93"/>
      <c r="X15" s="94"/>
      <c r="Y15" s="95"/>
      <c r="Z15" s="93"/>
      <c r="AA15" s="94"/>
      <c r="AB15" s="95"/>
      <c r="AC15" s="93"/>
      <c r="AD15" s="94"/>
      <c r="AE15" s="95"/>
      <c r="AF15" s="93"/>
      <c r="AG15" s="94"/>
      <c r="AH15" s="95"/>
      <c r="AI15" s="23"/>
      <c r="AJ15" s="24"/>
      <c r="AK15" s="23"/>
      <c r="AL15" s="24"/>
      <c r="AM15" s="23"/>
      <c r="AN15" s="24"/>
      <c r="AO15" s="23"/>
      <c r="AP15" s="24"/>
      <c r="AQ15" s="23"/>
      <c r="AR15" s="24"/>
      <c r="AS15" s="107">
        <f t="shared" ref="AS15:AS19" si="1">SUM(O15:AR15)</f>
        <v>0</v>
      </c>
      <c r="AT15" s="107"/>
      <c r="AU15" s="107"/>
      <c r="AV15" s="107"/>
      <c r="AW15" s="194"/>
      <c r="AX15" s="194"/>
      <c r="AY15" s="194"/>
      <c r="AZ15" s="194"/>
      <c r="BA15" s="196"/>
      <c r="BB15" s="197"/>
      <c r="BC15" s="197"/>
      <c r="BD15" s="198"/>
      <c r="BE15" s="195">
        <f>AS15-AW15-BA15</f>
        <v>0</v>
      </c>
      <c r="BF15" s="195"/>
      <c r="BG15" s="195"/>
      <c r="BH15" s="195"/>
      <c r="BI15" s="194"/>
      <c r="BJ15" s="194"/>
      <c r="BK15" s="194"/>
      <c r="BL15" s="194"/>
      <c r="BM15" s="195">
        <f>G15+K15-BE15-BI15</f>
        <v>0</v>
      </c>
      <c r="BN15" s="195"/>
      <c r="BO15" s="195"/>
      <c r="BP15" s="199"/>
    </row>
    <row r="16" spans="2:68" ht="24.9" customHeight="1" x14ac:dyDescent="0.15">
      <c r="B16" s="218"/>
      <c r="C16" s="219"/>
      <c r="D16" s="126"/>
      <c r="E16" s="126"/>
      <c r="F16" s="126"/>
      <c r="G16" s="194"/>
      <c r="H16" s="194"/>
      <c r="I16" s="194"/>
      <c r="J16" s="194"/>
      <c r="K16" s="194"/>
      <c r="L16" s="194"/>
      <c r="M16" s="194"/>
      <c r="N16" s="194"/>
      <c r="O16" s="194"/>
      <c r="P16" s="194"/>
      <c r="Q16" s="194"/>
      <c r="R16" s="194"/>
      <c r="S16" s="194"/>
      <c r="T16" s="194"/>
      <c r="U16" s="194"/>
      <c r="V16" s="194"/>
      <c r="W16" s="93"/>
      <c r="X16" s="94"/>
      <c r="Y16" s="95"/>
      <c r="Z16" s="93"/>
      <c r="AA16" s="94"/>
      <c r="AB16" s="95"/>
      <c r="AC16" s="93"/>
      <c r="AD16" s="94"/>
      <c r="AE16" s="95"/>
      <c r="AF16" s="93"/>
      <c r="AG16" s="94"/>
      <c r="AH16" s="95"/>
      <c r="AI16" s="23"/>
      <c r="AJ16" s="24"/>
      <c r="AK16" s="23"/>
      <c r="AL16" s="24"/>
      <c r="AM16" s="23"/>
      <c r="AN16" s="24"/>
      <c r="AO16" s="23"/>
      <c r="AP16" s="24"/>
      <c r="AQ16" s="23"/>
      <c r="AR16" s="24"/>
      <c r="AS16" s="107">
        <f t="shared" si="1"/>
        <v>0</v>
      </c>
      <c r="AT16" s="107"/>
      <c r="AU16" s="107"/>
      <c r="AV16" s="107"/>
      <c r="AW16" s="194"/>
      <c r="AX16" s="194"/>
      <c r="AY16" s="194"/>
      <c r="AZ16" s="194"/>
      <c r="BA16" s="196"/>
      <c r="BB16" s="197"/>
      <c r="BC16" s="197"/>
      <c r="BD16" s="198"/>
      <c r="BE16" s="195">
        <f>AS16-AW16-BA16</f>
        <v>0</v>
      </c>
      <c r="BF16" s="195"/>
      <c r="BG16" s="195"/>
      <c r="BH16" s="195"/>
      <c r="BI16" s="194"/>
      <c r="BJ16" s="194"/>
      <c r="BK16" s="194"/>
      <c r="BL16" s="194"/>
      <c r="BM16" s="195">
        <f>G16+K16-BE16-BI16</f>
        <v>0</v>
      </c>
      <c r="BN16" s="195"/>
      <c r="BO16" s="195"/>
      <c r="BP16" s="199"/>
    </row>
    <row r="17" spans="2:68" ht="24.9" customHeight="1" x14ac:dyDescent="0.15">
      <c r="B17" s="218"/>
      <c r="C17" s="219"/>
      <c r="D17" s="126"/>
      <c r="E17" s="126"/>
      <c r="F17" s="126"/>
      <c r="G17" s="194"/>
      <c r="H17" s="194"/>
      <c r="I17" s="194"/>
      <c r="J17" s="194"/>
      <c r="K17" s="194"/>
      <c r="L17" s="194"/>
      <c r="M17" s="194"/>
      <c r="N17" s="194"/>
      <c r="O17" s="194"/>
      <c r="P17" s="194"/>
      <c r="Q17" s="194"/>
      <c r="R17" s="194"/>
      <c r="S17" s="194"/>
      <c r="T17" s="194"/>
      <c r="U17" s="194"/>
      <c r="V17" s="194"/>
      <c r="W17" s="93"/>
      <c r="X17" s="94"/>
      <c r="Y17" s="95"/>
      <c r="Z17" s="93"/>
      <c r="AA17" s="94"/>
      <c r="AB17" s="95"/>
      <c r="AC17" s="93"/>
      <c r="AD17" s="94"/>
      <c r="AE17" s="95"/>
      <c r="AF17" s="93"/>
      <c r="AG17" s="94"/>
      <c r="AH17" s="95"/>
      <c r="AI17" s="23"/>
      <c r="AJ17" s="24"/>
      <c r="AK17" s="23"/>
      <c r="AL17" s="24"/>
      <c r="AM17" s="23"/>
      <c r="AN17" s="24"/>
      <c r="AO17" s="23"/>
      <c r="AP17" s="24"/>
      <c r="AQ17" s="23"/>
      <c r="AR17" s="24"/>
      <c r="AS17" s="107">
        <f t="shared" si="1"/>
        <v>0</v>
      </c>
      <c r="AT17" s="107"/>
      <c r="AU17" s="107"/>
      <c r="AV17" s="107"/>
      <c r="AW17" s="194"/>
      <c r="AX17" s="194"/>
      <c r="AY17" s="194"/>
      <c r="AZ17" s="194"/>
      <c r="BA17" s="196"/>
      <c r="BB17" s="197"/>
      <c r="BC17" s="197"/>
      <c r="BD17" s="198"/>
      <c r="BE17" s="195">
        <f>AS17-AW17-BA17</f>
        <v>0</v>
      </c>
      <c r="BF17" s="195"/>
      <c r="BG17" s="195"/>
      <c r="BH17" s="195"/>
      <c r="BI17" s="194"/>
      <c r="BJ17" s="194"/>
      <c r="BK17" s="194"/>
      <c r="BL17" s="194"/>
      <c r="BM17" s="195">
        <f>G17+K17-BE17-BI17</f>
        <v>0</v>
      </c>
      <c r="BN17" s="195"/>
      <c r="BO17" s="195"/>
      <c r="BP17" s="199"/>
    </row>
    <row r="18" spans="2:68" ht="24.9" customHeight="1" x14ac:dyDescent="0.15">
      <c r="B18" s="218"/>
      <c r="C18" s="219"/>
      <c r="D18" s="126"/>
      <c r="E18" s="126"/>
      <c r="F18" s="126"/>
      <c r="G18" s="194"/>
      <c r="H18" s="194"/>
      <c r="I18" s="194"/>
      <c r="J18" s="194"/>
      <c r="K18" s="194"/>
      <c r="L18" s="194"/>
      <c r="M18" s="194"/>
      <c r="N18" s="194"/>
      <c r="O18" s="194"/>
      <c r="P18" s="194"/>
      <c r="Q18" s="194"/>
      <c r="R18" s="194"/>
      <c r="S18" s="194"/>
      <c r="T18" s="194"/>
      <c r="U18" s="194"/>
      <c r="V18" s="194"/>
      <c r="W18" s="93"/>
      <c r="X18" s="94"/>
      <c r="Y18" s="95"/>
      <c r="Z18" s="93"/>
      <c r="AA18" s="94"/>
      <c r="AB18" s="95"/>
      <c r="AC18" s="93"/>
      <c r="AD18" s="94"/>
      <c r="AE18" s="95"/>
      <c r="AF18" s="93"/>
      <c r="AG18" s="94"/>
      <c r="AH18" s="95"/>
      <c r="AI18" s="23"/>
      <c r="AJ18" s="24"/>
      <c r="AK18" s="23"/>
      <c r="AL18" s="24"/>
      <c r="AM18" s="23"/>
      <c r="AN18" s="24"/>
      <c r="AO18" s="23"/>
      <c r="AP18" s="24"/>
      <c r="AQ18" s="23"/>
      <c r="AR18" s="24"/>
      <c r="AS18" s="107">
        <f t="shared" si="1"/>
        <v>0</v>
      </c>
      <c r="AT18" s="107"/>
      <c r="AU18" s="107"/>
      <c r="AV18" s="107"/>
      <c r="AW18" s="194"/>
      <c r="AX18" s="194"/>
      <c r="AY18" s="194"/>
      <c r="AZ18" s="194"/>
      <c r="BA18" s="196"/>
      <c r="BB18" s="197"/>
      <c r="BC18" s="197"/>
      <c r="BD18" s="198"/>
      <c r="BE18" s="195">
        <f>AS18-AW18-BA18</f>
        <v>0</v>
      </c>
      <c r="BF18" s="195"/>
      <c r="BG18" s="195"/>
      <c r="BH18" s="195"/>
      <c r="BI18" s="194"/>
      <c r="BJ18" s="194"/>
      <c r="BK18" s="194"/>
      <c r="BL18" s="194"/>
      <c r="BM18" s="195">
        <f>G18+K18-BE18-BI18</f>
        <v>0</v>
      </c>
      <c r="BN18" s="195"/>
      <c r="BO18" s="195"/>
      <c r="BP18" s="199"/>
    </row>
    <row r="19" spans="2:68" ht="24.9" customHeight="1" x14ac:dyDescent="0.15">
      <c r="B19" s="218"/>
      <c r="C19" s="219"/>
      <c r="D19" s="126"/>
      <c r="E19" s="126"/>
      <c r="F19" s="126"/>
      <c r="G19" s="194"/>
      <c r="H19" s="194"/>
      <c r="I19" s="194"/>
      <c r="J19" s="194"/>
      <c r="K19" s="194"/>
      <c r="L19" s="194"/>
      <c r="M19" s="194"/>
      <c r="N19" s="194"/>
      <c r="O19" s="194"/>
      <c r="P19" s="194"/>
      <c r="Q19" s="194"/>
      <c r="R19" s="194"/>
      <c r="S19" s="194"/>
      <c r="T19" s="194"/>
      <c r="U19" s="194"/>
      <c r="V19" s="194"/>
      <c r="W19" s="93"/>
      <c r="X19" s="94"/>
      <c r="Y19" s="95"/>
      <c r="Z19" s="93"/>
      <c r="AA19" s="94"/>
      <c r="AB19" s="95"/>
      <c r="AC19" s="93"/>
      <c r="AD19" s="94"/>
      <c r="AE19" s="95"/>
      <c r="AF19" s="93"/>
      <c r="AG19" s="94"/>
      <c r="AH19" s="95"/>
      <c r="AI19" s="23"/>
      <c r="AJ19" s="24"/>
      <c r="AK19" s="23"/>
      <c r="AL19" s="24"/>
      <c r="AM19" s="23"/>
      <c r="AN19" s="24"/>
      <c r="AO19" s="23"/>
      <c r="AP19" s="24"/>
      <c r="AQ19" s="23"/>
      <c r="AR19" s="24"/>
      <c r="AS19" s="107">
        <f t="shared" si="1"/>
        <v>0</v>
      </c>
      <c r="AT19" s="107"/>
      <c r="AU19" s="107"/>
      <c r="AV19" s="107"/>
      <c r="AW19" s="194"/>
      <c r="AX19" s="194"/>
      <c r="AY19" s="194"/>
      <c r="AZ19" s="194"/>
      <c r="BA19" s="196"/>
      <c r="BB19" s="197"/>
      <c r="BC19" s="197"/>
      <c r="BD19" s="198"/>
      <c r="BE19" s="195">
        <f>AS19-AW19-BA19</f>
        <v>0</v>
      </c>
      <c r="BF19" s="195"/>
      <c r="BG19" s="195"/>
      <c r="BH19" s="195"/>
      <c r="BI19" s="194"/>
      <c r="BJ19" s="194"/>
      <c r="BK19" s="194"/>
      <c r="BL19" s="194"/>
      <c r="BM19" s="195">
        <f>G19+K19-BE19-BI19</f>
        <v>0</v>
      </c>
      <c r="BN19" s="195"/>
      <c r="BO19" s="195"/>
      <c r="BP19" s="199"/>
    </row>
    <row r="20" spans="2:68" ht="24.9" customHeight="1" x14ac:dyDescent="0.15">
      <c r="B20" s="218"/>
      <c r="C20" s="219"/>
      <c r="D20" s="201" t="s">
        <v>26</v>
      </c>
      <c r="E20" s="201"/>
      <c r="F20" s="201"/>
      <c r="G20" s="195">
        <f>SUM(G15:J19)</f>
        <v>0</v>
      </c>
      <c r="H20" s="195"/>
      <c r="I20" s="195"/>
      <c r="J20" s="195"/>
      <c r="K20" s="195">
        <f>SUM(K15:N19)</f>
        <v>0</v>
      </c>
      <c r="L20" s="195"/>
      <c r="M20" s="195"/>
      <c r="N20" s="195"/>
      <c r="O20" s="195">
        <f>SUM(O15:R19)</f>
        <v>0</v>
      </c>
      <c r="P20" s="195"/>
      <c r="Q20" s="195"/>
      <c r="R20" s="195"/>
      <c r="S20" s="195">
        <f>SUM(S15:V19)</f>
        <v>0</v>
      </c>
      <c r="T20" s="195"/>
      <c r="U20" s="195"/>
      <c r="V20" s="195"/>
      <c r="W20" s="96">
        <f>SUM(W15:Y19)</f>
        <v>0</v>
      </c>
      <c r="X20" s="97"/>
      <c r="Y20" s="98"/>
      <c r="Z20" s="96">
        <f>SUM(Z15:AB19)</f>
        <v>0</v>
      </c>
      <c r="AA20" s="97"/>
      <c r="AB20" s="98"/>
      <c r="AC20" s="96">
        <f>SUM(AC15:AE19)</f>
        <v>0</v>
      </c>
      <c r="AD20" s="97"/>
      <c r="AE20" s="98"/>
      <c r="AF20" s="96">
        <f>SUM(AF15:AH19)</f>
        <v>0</v>
      </c>
      <c r="AG20" s="97"/>
      <c r="AH20" s="98"/>
      <c r="AI20" s="21">
        <f>SUM(AI15:AJ19)</f>
        <v>0</v>
      </c>
      <c r="AJ20" s="22"/>
      <c r="AK20" s="21">
        <f>SUM(AK15:AL19)</f>
        <v>0</v>
      </c>
      <c r="AL20" s="22"/>
      <c r="AM20" s="21">
        <f>SUM(AM15:AN19)</f>
        <v>0</v>
      </c>
      <c r="AN20" s="22"/>
      <c r="AO20" s="21">
        <f>SUM(AO15:AP19)</f>
        <v>0</v>
      </c>
      <c r="AP20" s="22"/>
      <c r="AQ20" s="21">
        <f>SUM(AQ15:AR19)</f>
        <v>0</v>
      </c>
      <c r="AR20" s="22"/>
      <c r="AS20" s="107">
        <f>SUM(AS15:AV19)</f>
        <v>0</v>
      </c>
      <c r="AT20" s="107"/>
      <c r="AU20" s="107"/>
      <c r="AV20" s="107"/>
      <c r="AW20" s="195">
        <f>SUM(AW15:AZ19)</f>
        <v>0</v>
      </c>
      <c r="AX20" s="195"/>
      <c r="AY20" s="195"/>
      <c r="AZ20" s="195"/>
      <c r="BA20" s="195">
        <f>SUM(BA15:BD19)</f>
        <v>0</v>
      </c>
      <c r="BB20" s="195"/>
      <c r="BC20" s="195"/>
      <c r="BD20" s="195"/>
      <c r="BE20" s="195">
        <f>SUM(BE15:BH19)</f>
        <v>0</v>
      </c>
      <c r="BF20" s="195"/>
      <c r="BG20" s="195"/>
      <c r="BH20" s="195"/>
      <c r="BI20" s="195">
        <f>SUM(BI15:BL19)</f>
        <v>0</v>
      </c>
      <c r="BJ20" s="195"/>
      <c r="BK20" s="195"/>
      <c r="BL20" s="195"/>
      <c r="BM20" s="195">
        <f>SUM(BM15:BP19)</f>
        <v>0</v>
      </c>
      <c r="BN20" s="195"/>
      <c r="BO20" s="195"/>
      <c r="BP20" s="199"/>
    </row>
    <row r="21" spans="2:68" ht="24.9" customHeight="1" x14ac:dyDescent="0.15">
      <c r="B21" s="218"/>
      <c r="C21" s="219"/>
      <c r="D21" s="126"/>
      <c r="E21" s="126"/>
      <c r="F21" s="126"/>
      <c r="G21" s="194"/>
      <c r="H21" s="194"/>
      <c r="I21" s="194"/>
      <c r="J21" s="194"/>
      <c r="K21" s="194"/>
      <c r="L21" s="194"/>
      <c r="M21" s="194"/>
      <c r="N21" s="194"/>
      <c r="O21" s="194"/>
      <c r="P21" s="194"/>
      <c r="Q21" s="194"/>
      <c r="R21" s="194"/>
      <c r="S21" s="194"/>
      <c r="T21" s="194"/>
      <c r="U21" s="194"/>
      <c r="V21" s="194"/>
      <c r="W21" s="93"/>
      <c r="X21" s="94"/>
      <c r="Y21" s="95"/>
      <c r="Z21" s="93"/>
      <c r="AA21" s="94"/>
      <c r="AB21" s="95"/>
      <c r="AC21" s="93"/>
      <c r="AD21" s="94"/>
      <c r="AE21" s="95"/>
      <c r="AF21" s="93"/>
      <c r="AG21" s="94"/>
      <c r="AH21" s="95"/>
      <c r="AI21" s="23"/>
      <c r="AJ21" s="24"/>
      <c r="AK21" s="23"/>
      <c r="AL21" s="24"/>
      <c r="AM21" s="25"/>
      <c r="AN21" s="26"/>
      <c r="AO21" s="25"/>
      <c r="AP21" s="26"/>
      <c r="AQ21" s="23"/>
      <c r="AR21" s="24"/>
      <c r="AS21" s="119">
        <f>SUM(O21:AR21)</f>
        <v>0</v>
      </c>
      <c r="AT21" s="127"/>
      <c r="AU21" s="127"/>
      <c r="AV21" s="128"/>
      <c r="AW21" s="194"/>
      <c r="AX21" s="194"/>
      <c r="AY21" s="194"/>
      <c r="AZ21" s="194"/>
      <c r="BA21" s="196"/>
      <c r="BB21" s="197"/>
      <c r="BC21" s="197"/>
      <c r="BD21" s="198"/>
      <c r="BE21" s="195">
        <f>AS21-AW21-BA21</f>
        <v>0</v>
      </c>
      <c r="BF21" s="195"/>
      <c r="BG21" s="195"/>
      <c r="BH21" s="195"/>
      <c r="BI21" s="194"/>
      <c r="BJ21" s="194"/>
      <c r="BK21" s="194"/>
      <c r="BL21" s="194"/>
      <c r="BM21" s="195">
        <f>G21+K21-BE21-BI21</f>
        <v>0</v>
      </c>
      <c r="BN21" s="195"/>
      <c r="BO21" s="195"/>
      <c r="BP21" s="199"/>
    </row>
    <row r="22" spans="2:68" ht="24.9" customHeight="1" x14ac:dyDescent="0.15">
      <c r="B22" s="218"/>
      <c r="C22" s="219"/>
      <c r="D22" s="126"/>
      <c r="E22" s="126"/>
      <c r="F22" s="126"/>
      <c r="G22" s="194"/>
      <c r="H22" s="194"/>
      <c r="I22" s="194"/>
      <c r="J22" s="194"/>
      <c r="K22" s="194"/>
      <c r="L22" s="194"/>
      <c r="M22" s="194"/>
      <c r="N22" s="194"/>
      <c r="O22" s="194"/>
      <c r="P22" s="194"/>
      <c r="Q22" s="194"/>
      <c r="R22" s="194"/>
      <c r="S22" s="194"/>
      <c r="T22" s="194"/>
      <c r="U22" s="194"/>
      <c r="V22" s="194"/>
      <c r="W22" s="93"/>
      <c r="X22" s="94"/>
      <c r="Y22" s="95"/>
      <c r="Z22" s="93"/>
      <c r="AA22" s="94"/>
      <c r="AB22" s="95"/>
      <c r="AC22" s="93"/>
      <c r="AD22" s="94"/>
      <c r="AE22" s="95"/>
      <c r="AF22" s="93"/>
      <c r="AG22" s="94"/>
      <c r="AH22" s="95"/>
      <c r="AI22" s="23"/>
      <c r="AJ22" s="24"/>
      <c r="AK22" s="23"/>
      <c r="AL22" s="24"/>
      <c r="AM22" s="25"/>
      <c r="AN22" s="26"/>
      <c r="AO22" s="25"/>
      <c r="AP22" s="26"/>
      <c r="AQ22" s="23"/>
      <c r="AR22" s="24"/>
      <c r="AS22" s="119">
        <f t="shared" ref="AS22:AS25" si="2">SUM(O22:AR22)</f>
        <v>0</v>
      </c>
      <c r="AT22" s="127"/>
      <c r="AU22" s="127"/>
      <c r="AV22" s="128"/>
      <c r="AW22" s="194"/>
      <c r="AX22" s="194"/>
      <c r="AY22" s="194"/>
      <c r="AZ22" s="194"/>
      <c r="BA22" s="196"/>
      <c r="BB22" s="197"/>
      <c r="BC22" s="197"/>
      <c r="BD22" s="198"/>
      <c r="BE22" s="195">
        <f>AS22-AW22-BA22</f>
        <v>0</v>
      </c>
      <c r="BF22" s="195"/>
      <c r="BG22" s="195"/>
      <c r="BH22" s="195"/>
      <c r="BI22" s="194"/>
      <c r="BJ22" s="194"/>
      <c r="BK22" s="194"/>
      <c r="BL22" s="194"/>
      <c r="BM22" s="195">
        <f>G22+K22-BE22-BI22</f>
        <v>0</v>
      </c>
      <c r="BN22" s="195"/>
      <c r="BO22" s="195"/>
      <c r="BP22" s="199"/>
    </row>
    <row r="23" spans="2:68" ht="24.9" customHeight="1" x14ac:dyDescent="0.15">
      <c r="B23" s="218"/>
      <c r="C23" s="219"/>
      <c r="D23" s="126"/>
      <c r="E23" s="126"/>
      <c r="F23" s="126"/>
      <c r="G23" s="194"/>
      <c r="H23" s="194"/>
      <c r="I23" s="194"/>
      <c r="J23" s="194"/>
      <c r="K23" s="194"/>
      <c r="L23" s="194"/>
      <c r="M23" s="194"/>
      <c r="N23" s="194"/>
      <c r="O23" s="194"/>
      <c r="P23" s="194"/>
      <c r="Q23" s="194"/>
      <c r="R23" s="194"/>
      <c r="S23" s="194"/>
      <c r="T23" s="194"/>
      <c r="U23" s="194"/>
      <c r="V23" s="194"/>
      <c r="W23" s="93"/>
      <c r="X23" s="94"/>
      <c r="Y23" s="95"/>
      <c r="Z23" s="93"/>
      <c r="AA23" s="94"/>
      <c r="AB23" s="95"/>
      <c r="AC23" s="93"/>
      <c r="AD23" s="94"/>
      <c r="AE23" s="95"/>
      <c r="AF23" s="93"/>
      <c r="AG23" s="94"/>
      <c r="AH23" s="95"/>
      <c r="AI23" s="23"/>
      <c r="AJ23" s="24"/>
      <c r="AK23" s="23"/>
      <c r="AL23" s="24"/>
      <c r="AM23" s="25"/>
      <c r="AN23" s="26"/>
      <c r="AO23" s="25"/>
      <c r="AP23" s="26"/>
      <c r="AQ23" s="23"/>
      <c r="AR23" s="24"/>
      <c r="AS23" s="119">
        <f t="shared" si="2"/>
        <v>0</v>
      </c>
      <c r="AT23" s="127"/>
      <c r="AU23" s="127"/>
      <c r="AV23" s="128"/>
      <c r="AW23" s="194"/>
      <c r="AX23" s="194"/>
      <c r="AY23" s="194"/>
      <c r="AZ23" s="194"/>
      <c r="BA23" s="196"/>
      <c r="BB23" s="197"/>
      <c r="BC23" s="197"/>
      <c r="BD23" s="198"/>
      <c r="BE23" s="195">
        <f>AS23-AW23-BA23</f>
        <v>0</v>
      </c>
      <c r="BF23" s="195"/>
      <c r="BG23" s="195"/>
      <c r="BH23" s="195"/>
      <c r="BI23" s="194"/>
      <c r="BJ23" s="194"/>
      <c r="BK23" s="194"/>
      <c r="BL23" s="194"/>
      <c r="BM23" s="195">
        <f>G23+K23-BE23-BI23</f>
        <v>0</v>
      </c>
      <c r="BN23" s="195"/>
      <c r="BO23" s="195"/>
      <c r="BP23" s="199"/>
    </row>
    <row r="24" spans="2:68" ht="24.9" customHeight="1" x14ac:dyDescent="0.15">
      <c r="B24" s="218"/>
      <c r="C24" s="219"/>
      <c r="D24" s="126"/>
      <c r="E24" s="126"/>
      <c r="F24" s="126"/>
      <c r="G24" s="194"/>
      <c r="H24" s="194"/>
      <c r="I24" s="194"/>
      <c r="J24" s="194"/>
      <c r="K24" s="194"/>
      <c r="L24" s="194"/>
      <c r="M24" s="194"/>
      <c r="N24" s="194"/>
      <c r="O24" s="194"/>
      <c r="P24" s="194"/>
      <c r="Q24" s="194"/>
      <c r="R24" s="194"/>
      <c r="S24" s="194"/>
      <c r="T24" s="194"/>
      <c r="U24" s="194"/>
      <c r="V24" s="194"/>
      <c r="W24" s="93"/>
      <c r="X24" s="94"/>
      <c r="Y24" s="95"/>
      <c r="Z24" s="93"/>
      <c r="AA24" s="94"/>
      <c r="AB24" s="95"/>
      <c r="AC24" s="93"/>
      <c r="AD24" s="94"/>
      <c r="AE24" s="95"/>
      <c r="AF24" s="93"/>
      <c r="AG24" s="94"/>
      <c r="AH24" s="95"/>
      <c r="AI24" s="23"/>
      <c r="AJ24" s="24"/>
      <c r="AK24" s="23"/>
      <c r="AL24" s="24"/>
      <c r="AM24" s="25"/>
      <c r="AN24" s="26"/>
      <c r="AO24" s="25"/>
      <c r="AP24" s="26"/>
      <c r="AQ24" s="23"/>
      <c r="AR24" s="24"/>
      <c r="AS24" s="119">
        <f t="shared" si="2"/>
        <v>0</v>
      </c>
      <c r="AT24" s="127"/>
      <c r="AU24" s="127"/>
      <c r="AV24" s="128"/>
      <c r="AW24" s="194"/>
      <c r="AX24" s="194"/>
      <c r="AY24" s="194"/>
      <c r="AZ24" s="194"/>
      <c r="BA24" s="196"/>
      <c r="BB24" s="197"/>
      <c r="BC24" s="197"/>
      <c r="BD24" s="198"/>
      <c r="BE24" s="195">
        <f>AS24-AW24-BA24</f>
        <v>0</v>
      </c>
      <c r="BF24" s="195"/>
      <c r="BG24" s="195"/>
      <c r="BH24" s="195"/>
      <c r="BI24" s="194"/>
      <c r="BJ24" s="194"/>
      <c r="BK24" s="194"/>
      <c r="BL24" s="194"/>
      <c r="BM24" s="195">
        <f>G24+K24-BE24-BI24</f>
        <v>0</v>
      </c>
      <c r="BN24" s="195"/>
      <c r="BO24" s="195"/>
      <c r="BP24" s="199"/>
    </row>
    <row r="25" spans="2:68" ht="24.9" customHeight="1" x14ac:dyDescent="0.15">
      <c r="B25" s="218"/>
      <c r="C25" s="219"/>
      <c r="D25" s="126"/>
      <c r="E25" s="126"/>
      <c r="F25" s="126"/>
      <c r="G25" s="194"/>
      <c r="H25" s="194"/>
      <c r="I25" s="194"/>
      <c r="J25" s="194"/>
      <c r="K25" s="194"/>
      <c r="L25" s="194"/>
      <c r="M25" s="194"/>
      <c r="N25" s="194"/>
      <c r="O25" s="194"/>
      <c r="P25" s="194"/>
      <c r="Q25" s="194"/>
      <c r="R25" s="194"/>
      <c r="S25" s="194"/>
      <c r="T25" s="194"/>
      <c r="U25" s="194"/>
      <c r="V25" s="194"/>
      <c r="W25" s="93"/>
      <c r="X25" s="94"/>
      <c r="Y25" s="95"/>
      <c r="Z25" s="93"/>
      <c r="AA25" s="94"/>
      <c r="AB25" s="95"/>
      <c r="AC25" s="93"/>
      <c r="AD25" s="94"/>
      <c r="AE25" s="95"/>
      <c r="AF25" s="93"/>
      <c r="AG25" s="94"/>
      <c r="AH25" s="95"/>
      <c r="AI25" s="23"/>
      <c r="AJ25" s="24"/>
      <c r="AK25" s="23"/>
      <c r="AL25" s="24"/>
      <c r="AM25" s="25"/>
      <c r="AN25" s="26"/>
      <c r="AO25" s="25"/>
      <c r="AP25" s="26"/>
      <c r="AQ25" s="23"/>
      <c r="AR25" s="24"/>
      <c r="AS25" s="119">
        <f t="shared" si="2"/>
        <v>0</v>
      </c>
      <c r="AT25" s="127"/>
      <c r="AU25" s="127"/>
      <c r="AV25" s="128"/>
      <c r="AW25" s="194"/>
      <c r="AX25" s="194"/>
      <c r="AY25" s="194"/>
      <c r="AZ25" s="194"/>
      <c r="BA25" s="196"/>
      <c r="BB25" s="197"/>
      <c r="BC25" s="197"/>
      <c r="BD25" s="198"/>
      <c r="BE25" s="195">
        <f>AS25-AW25-BA25</f>
        <v>0</v>
      </c>
      <c r="BF25" s="195"/>
      <c r="BG25" s="195"/>
      <c r="BH25" s="195"/>
      <c r="BI25" s="194"/>
      <c r="BJ25" s="194"/>
      <c r="BK25" s="194"/>
      <c r="BL25" s="194"/>
      <c r="BM25" s="195">
        <f>G25+K25-BE25-BI25</f>
        <v>0</v>
      </c>
      <c r="BN25" s="195"/>
      <c r="BO25" s="195"/>
      <c r="BP25" s="199"/>
    </row>
    <row r="26" spans="2:68" ht="24.9" customHeight="1" x14ac:dyDescent="0.15">
      <c r="B26" s="218"/>
      <c r="C26" s="219"/>
      <c r="D26" s="201" t="s">
        <v>26</v>
      </c>
      <c r="E26" s="201"/>
      <c r="F26" s="201"/>
      <c r="G26" s="195">
        <f>SUM(G21:J25)</f>
        <v>0</v>
      </c>
      <c r="H26" s="195"/>
      <c r="I26" s="195"/>
      <c r="J26" s="195"/>
      <c r="K26" s="195">
        <f>SUM(K21:N25)</f>
        <v>0</v>
      </c>
      <c r="L26" s="195"/>
      <c r="M26" s="195"/>
      <c r="N26" s="195"/>
      <c r="O26" s="195">
        <f>SUM(O21:R25)</f>
        <v>0</v>
      </c>
      <c r="P26" s="195"/>
      <c r="Q26" s="195"/>
      <c r="R26" s="195"/>
      <c r="S26" s="195">
        <f>SUM(S21:V25)</f>
        <v>0</v>
      </c>
      <c r="T26" s="195"/>
      <c r="U26" s="195"/>
      <c r="V26" s="195"/>
      <c r="W26" s="96">
        <f>SUM(W21:Y25)</f>
        <v>0</v>
      </c>
      <c r="X26" s="97"/>
      <c r="Y26" s="98"/>
      <c r="Z26" s="96">
        <f>SUM(Z21:AB25)</f>
        <v>0</v>
      </c>
      <c r="AA26" s="97"/>
      <c r="AB26" s="98"/>
      <c r="AC26" s="96">
        <f>SUM(AC21:AE25)</f>
        <v>0</v>
      </c>
      <c r="AD26" s="97"/>
      <c r="AE26" s="98"/>
      <c r="AF26" s="96">
        <f>SUM(AF21:AH25)</f>
        <v>0</v>
      </c>
      <c r="AG26" s="97"/>
      <c r="AH26" s="98"/>
      <c r="AI26" s="21">
        <f>SUM(AI21:AJ25)</f>
        <v>0</v>
      </c>
      <c r="AJ26" s="22"/>
      <c r="AK26" s="21">
        <f>SUM(AK21:AL25)</f>
        <v>0</v>
      </c>
      <c r="AL26" s="22"/>
      <c r="AM26" s="21">
        <f>SUM(AM21:AN25)</f>
        <v>0</v>
      </c>
      <c r="AN26" s="22"/>
      <c r="AO26" s="21">
        <f>SUM(AO21:AP25)</f>
        <v>0</v>
      </c>
      <c r="AP26" s="22"/>
      <c r="AQ26" s="21">
        <f>SUM(AQ21:AR25)</f>
        <v>0</v>
      </c>
      <c r="AR26" s="22"/>
      <c r="AS26" s="119">
        <f>SUM(AS21:AV25)</f>
        <v>0</v>
      </c>
      <c r="AT26" s="127"/>
      <c r="AU26" s="127"/>
      <c r="AV26" s="128"/>
      <c r="AW26" s="195">
        <f>SUM(AW21:AZ25)</f>
        <v>0</v>
      </c>
      <c r="AX26" s="195"/>
      <c r="AY26" s="195"/>
      <c r="AZ26" s="195"/>
      <c r="BA26" s="195">
        <f>SUM(BA21:BD25)</f>
        <v>0</v>
      </c>
      <c r="BB26" s="195"/>
      <c r="BC26" s="195"/>
      <c r="BD26" s="195"/>
      <c r="BE26" s="195">
        <f>SUM(BE21:BH25)</f>
        <v>0</v>
      </c>
      <c r="BF26" s="195"/>
      <c r="BG26" s="195"/>
      <c r="BH26" s="195"/>
      <c r="BI26" s="195">
        <f>SUM(BI21:BL25)</f>
        <v>0</v>
      </c>
      <c r="BJ26" s="195"/>
      <c r="BK26" s="195"/>
      <c r="BL26" s="195"/>
      <c r="BM26" s="195">
        <f>SUM(BM21:BP25)</f>
        <v>0</v>
      </c>
      <c r="BN26" s="195"/>
      <c r="BO26" s="195"/>
      <c r="BP26" s="199"/>
    </row>
    <row r="27" spans="2:68" ht="24.9" customHeight="1" x14ac:dyDescent="0.15">
      <c r="B27" s="218"/>
      <c r="C27" s="219"/>
      <c r="D27" s="126"/>
      <c r="E27" s="126"/>
      <c r="F27" s="126"/>
      <c r="G27" s="194"/>
      <c r="H27" s="194"/>
      <c r="I27" s="194"/>
      <c r="J27" s="194"/>
      <c r="K27" s="194"/>
      <c r="L27" s="194"/>
      <c r="M27" s="194"/>
      <c r="N27" s="194"/>
      <c r="O27" s="194"/>
      <c r="P27" s="194"/>
      <c r="Q27" s="194"/>
      <c r="R27" s="194"/>
      <c r="S27" s="194"/>
      <c r="T27" s="194"/>
      <c r="U27" s="194"/>
      <c r="V27" s="194"/>
      <c r="W27" s="93"/>
      <c r="X27" s="94"/>
      <c r="Y27" s="95"/>
      <c r="Z27" s="93"/>
      <c r="AA27" s="94"/>
      <c r="AB27" s="95"/>
      <c r="AC27" s="93"/>
      <c r="AD27" s="94"/>
      <c r="AE27" s="95"/>
      <c r="AF27" s="93"/>
      <c r="AG27" s="94"/>
      <c r="AH27" s="95"/>
      <c r="AI27" s="23"/>
      <c r="AJ27" s="24"/>
      <c r="AK27" s="23"/>
      <c r="AL27" s="24"/>
      <c r="AM27" s="23"/>
      <c r="AN27" s="24"/>
      <c r="AO27" s="23"/>
      <c r="AP27" s="24"/>
      <c r="AQ27" s="23"/>
      <c r="AR27" s="24"/>
      <c r="AS27" s="107">
        <f t="shared" ref="AS27:AS31" si="3">SUM(O27:AR27)</f>
        <v>0</v>
      </c>
      <c r="AT27" s="107"/>
      <c r="AU27" s="107"/>
      <c r="AV27" s="107"/>
      <c r="AW27" s="194"/>
      <c r="AX27" s="194"/>
      <c r="AY27" s="194"/>
      <c r="AZ27" s="194"/>
      <c r="BA27" s="194"/>
      <c r="BB27" s="194"/>
      <c r="BC27" s="194"/>
      <c r="BD27" s="194"/>
      <c r="BE27" s="195">
        <f>AS27-AW27-BA27</f>
        <v>0</v>
      </c>
      <c r="BF27" s="195"/>
      <c r="BG27" s="195"/>
      <c r="BH27" s="195"/>
      <c r="BI27" s="194"/>
      <c r="BJ27" s="194"/>
      <c r="BK27" s="194"/>
      <c r="BL27" s="194"/>
      <c r="BM27" s="195">
        <f>G27+K27-BE27-BI27</f>
        <v>0</v>
      </c>
      <c r="BN27" s="195"/>
      <c r="BO27" s="195"/>
      <c r="BP27" s="199"/>
    </row>
    <row r="28" spans="2:68" ht="24.9" customHeight="1" x14ac:dyDescent="0.15">
      <c r="B28" s="218"/>
      <c r="C28" s="219"/>
      <c r="D28" s="126"/>
      <c r="E28" s="126"/>
      <c r="F28" s="126"/>
      <c r="G28" s="194"/>
      <c r="H28" s="194"/>
      <c r="I28" s="194"/>
      <c r="J28" s="194"/>
      <c r="K28" s="194"/>
      <c r="L28" s="194"/>
      <c r="M28" s="194"/>
      <c r="N28" s="194"/>
      <c r="O28" s="194"/>
      <c r="P28" s="194"/>
      <c r="Q28" s="194"/>
      <c r="R28" s="194"/>
      <c r="S28" s="194"/>
      <c r="T28" s="194"/>
      <c r="U28" s="194"/>
      <c r="V28" s="194"/>
      <c r="W28" s="93"/>
      <c r="X28" s="94"/>
      <c r="Y28" s="95"/>
      <c r="Z28" s="93"/>
      <c r="AA28" s="94"/>
      <c r="AB28" s="95"/>
      <c r="AC28" s="93"/>
      <c r="AD28" s="94"/>
      <c r="AE28" s="95"/>
      <c r="AF28" s="93"/>
      <c r="AG28" s="94"/>
      <c r="AH28" s="95"/>
      <c r="AI28" s="23"/>
      <c r="AJ28" s="24"/>
      <c r="AK28" s="23"/>
      <c r="AL28" s="24"/>
      <c r="AM28" s="23"/>
      <c r="AN28" s="24"/>
      <c r="AO28" s="23"/>
      <c r="AP28" s="24"/>
      <c r="AQ28" s="23"/>
      <c r="AR28" s="24"/>
      <c r="AS28" s="107">
        <f t="shared" si="3"/>
        <v>0</v>
      </c>
      <c r="AT28" s="107"/>
      <c r="AU28" s="107"/>
      <c r="AV28" s="107"/>
      <c r="AW28" s="194"/>
      <c r="AX28" s="194"/>
      <c r="AY28" s="194"/>
      <c r="AZ28" s="194"/>
      <c r="BA28" s="194"/>
      <c r="BB28" s="194"/>
      <c r="BC28" s="194"/>
      <c r="BD28" s="194"/>
      <c r="BE28" s="195">
        <f>AS28-AW28-BA28</f>
        <v>0</v>
      </c>
      <c r="BF28" s="195"/>
      <c r="BG28" s="195"/>
      <c r="BH28" s="195"/>
      <c r="BI28" s="194"/>
      <c r="BJ28" s="194"/>
      <c r="BK28" s="194"/>
      <c r="BL28" s="194"/>
      <c r="BM28" s="195">
        <f>G28+K28-BE28-BI28</f>
        <v>0</v>
      </c>
      <c r="BN28" s="195"/>
      <c r="BO28" s="195"/>
      <c r="BP28" s="199"/>
    </row>
    <row r="29" spans="2:68" ht="24.9" customHeight="1" x14ac:dyDescent="0.15">
      <c r="B29" s="218"/>
      <c r="C29" s="219"/>
      <c r="D29" s="126"/>
      <c r="E29" s="126"/>
      <c r="F29" s="126"/>
      <c r="G29" s="194"/>
      <c r="H29" s="194"/>
      <c r="I29" s="194"/>
      <c r="J29" s="194"/>
      <c r="K29" s="194"/>
      <c r="L29" s="194"/>
      <c r="M29" s="194"/>
      <c r="N29" s="194"/>
      <c r="O29" s="194"/>
      <c r="P29" s="194"/>
      <c r="Q29" s="194"/>
      <c r="R29" s="194"/>
      <c r="S29" s="194"/>
      <c r="T29" s="194"/>
      <c r="U29" s="194"/>
      <c r="V29" s="194"/>
      <c r="W29" s="93"/>
      <c r="X29" s="94"/>
      <c r="Y29" s="95"/>
      <c r="Z29" s="93"/>
      <c r="AA29" s="94"/>
      <c r="AB29" s="95"/>
      <c r="AC29" s="93"/>
      <c r="AD29" s="94"/>
      <c r="AE29" s="95"/>
      <c r="AF29" s="93"/>
      <c r="AG29" s="94"/>
      <c r="AH29" s="95"/>
      <c r="AI29" s="23"/>
      <c r="AJ29" s="24"/>
      <c r="AK29" s="23"/>
      <c r="AL29" s="24"/>
      <c r="AM29" s="23"/>
      <c r="AN29" s="24"/>
      <c r="AO29" s="23"/>
      <c r="AP29" s="24"/>
      <c r="AQ29" s="23"/>
      <c r="AR29" s="24"/>
      <c r="AS29" s="107">
        <f t="shared" si="3"/>
        <v>0</v>
      </c>
      <c r="AT29" s="107"/>
      <c r="AU29" s="107"/>
      <c r="AV29" s="107"/>
      <c r="AW29" s="194"/>
      <c r="AX29" s="194"/>
      <c r="AY29" s="194"/>
      <c r="AZ29" s="194"/>
      <c r="BA29" s="194"/>
      <c r="BB29" s="194"/>
      <c r="BC29" s="194"/>
      <c r="BD29" s="194"/>
      <c r="BE29" s="195">
        <f>AS29-AW29-BA29</f>
        <v>0</v>
      </c>
      <c r="BF29" s="195"/>
      <c r="BG29" s="195"/>
      <c r="BH29" s="195"/>
      <c r="BI29" s="194"/>
      <c r="BJ29" s="194"/>
      <c r="BK29" s="194"/>
      <c r="BL29" s="194"/>
      <c r="BM29" s="195">
        <f>G29+K29-BE29-BI29</f>
        <v>0</v>
      </c>
      <c r="BN29" s="195"/>
      <c r="BO29" s="195"/>
      <c r="BP29" s="199"/>
    </row>
    <row r="30" spans="2:68" ht="24.9" customHeight="1" x14ac:dyDescent="0.15">
      <c r="B30" s="218"/>
      <c r="C30" s="219"/>
      <c r="D30" s="126"/>
      <c r="E30" s="126"/>
      <c r="F30" s="126"/>
      <c r="G30" s="194"/>
      <c r="H30" s="194"/>
      <c r="I30" s="194"/>
      <c r="J30" s="194"/>
      <c r="K30" s="194"/>
      <c r="L30" s="194"/>
      <c r="M30" s="194"/>
      <c r="N30" s="194"/>
      <c r="O30" s="194"/>
      <c r="P30" s="194"/>
      <c r="Q30" s="194"/>
      <c r="R30" s="194"/>
      <c r="S30" s="194"/>
      <c r="T30" s="194"/>
      <c r="U30" s="194"/>
      <c r="V30" s="194"/>
      <c r="W30" s="93"/>
      <c r="X30" s="94"/>
      <c r="Y30" s="95"/>
      <c r="Z30" s="93"/>
      <c r="AA30" s="94"/>
      <c r="AB30" s="95"/>
      <c r="AC30" s="93"/>
      <c r="AD30" s="94"/>
      <c r="AE30" s="95"/>
      <c r="AF30" s="93"/>
      <c r="AG30" s="94"/>
      <c r="AH30" s="95"/>
      <c r="AI30" s="23"/>
      <c r="AJ30" s="24"/>
      <c r="AK30" s="23"/>
      <c r="AL30" s="24"/>
      <c r="AM30" s="23"/>
      <c r="AN30" s="24"/>
      <c r="AO30" s="23"/>
      <c r="AP30" s="24"/>
      <c r="AQ30" s="23"/>
      <c r="AR30" s="24"/>
      <c r="AS30" s="107">
        <f t="shared" si="3"/>
        <v>0</v>
      </c>
      <c r="AT30" s="107"/>
      <c r="AU30" s="107"/>
      <c r="AV30" s="107"/>
      <c r="AW30" s="194"/>
      <c r="AX30" s="194"/>
      <c r="AY30" s="194"/>
      <c r="AZ30" s="194"/>
      <c r="BA30" s="194"/>
      <c r="BB30" s="194"/>
      <c r="BC30" s="194"/>
      <c r="BD30" s="194"/>
      <c r="BE30" s="195">
        <f>AS30-AW30-BA30</f>
        <v>0</v>
      </c>
      <c r="BF30" s="195"/>
      <c r="BG30" s="195"/>
      <c r="BH30" s="195"/>
      <c r="BI30" s="194"/>
      <c r="BJ30" s="194"/>
      <c r="BK30" s="194"/>
      <c r="BL30" s="194"/>
      <c r="BM30" s="195">
        <f>G30+K30-BE30-BI30</f>
        <v>0</v>
      </c>
      <c r="BN30" s="195"/>
      <c r="BO30" s="195"/>
      <c r="BP30" s="199"/>
    </row>
    <row r="31" spans="2:68" ht="24.9" customHeight="1" x14ac:dyDescent="0.15">
      <c r="B31" s="218"/>
      <c r="C31" s="219"/>
      <c r="D31" s="126"/>
      <c r="E31" s="126"/>
      <c r="F31" s="126"/>
      <c r="G31" s="194"/>
      <c r="H31" s="194"/>
      <c r="I31" s="194"/>
      <c r="J31" s="194"/>
      <c r="K31" s="194"/>
      <c r="L31" s="194"/>
      <c r="M31" s="194"/>
      <c r="N31" s="194"/>
      <c r="O31" s="194"/>
      <c r="P31" s="194"/>
      <c r="Q31" s="194"/>
      <c r="R31" s="194"/>
      <c r="S31" s="194"/>
      <c r="T31" s="194"/>
      <c r="U31" s="194"/>
      <c r="V31" s="194"/>
      <c r="W31" s="93"/>
      <c r="X31" s="94"/>
      <c r="Y31" s="95"/>
      <c r="Z31" s="93"/>
      <c r="AA31" s="94"/>
      <c r="AB31" s="95"/>
      <c r="AC31" s="93"/>
      <c r="AD31" s="94"/>
      <c r="AE31" s="95"/>
      <c r="AF31" s="93"/>
      <c r="AG31" s="94"/>
      <c r="AH31" s="95"/>
      <c r="AI31" s="23"/>
      <c r="AJ31" s="24"/>
      <c r="AK31" s="23"/>
      <c r="AL31" s="24"/>
      <c r="AM31" s="23"/>
      <c r="AN31" s="24"/>
      <c r="AO31" s="23"/>
      <c r="AP31" s="24"/>
      <c r="AQ31" s="23"/>
      <c r="AR31" s="24"/>
      <c r="AS31" s="107">
        <f t="shared" si="3"/>
        <v>0</v>
      </c>
      <c r="AT31" s="107"/>
      <c r="AU31" s="107"/>
      <c r="AV31" s="107"/>
      <c r="AW31" s="194"/>
      <c r="AX31" s="194"/>
      <c r="AY31" s="194"/>
      <c r="AZ31" s="194"/>
      <c r="BA31" s="194"/>
      <c r="BB31" s="194"/>
      <c r="BC31" s="194"/>
      <c r="BD31" s="194"/>
      <c r="BE31" s="195">
        <f>AS31-AW31-BA31</f>
        <v>0</v>
      </c>
      <c r="BF31" s="195"/>
      <c r="BG31" s="195"/>
      <c r="BH31" s="195"/>
      <c r="BI31" s="194"/>
      <c r="BJ31" s="194"/>
      <c r="BK31" s="194"/>
      <c r="BL31" s="194"/>
      <c r="BM31" s="195">
        <f>G31+K31-BE31-BI31</f>
        <v>0</v>
      </c>
      <c r="BN31" s="195"/>
      <c r="BO31" s="195"/>
      <c r="BP31" s="199"/>
    </row>
    <row r="32" spans="2:68" ht="24.9" customHeight="1" x14ac:dyDescent="0.15">
      <c r="B32" s="218"/>
      <c r="C32" s="219"/>
      <c r="D32" s="201" t="s">
        <v>26</v>
      </c>
      <c r="E32" s="201"/>
      <c r="F32" s="201"/>
      <c r="G32" s="195">
        <f>SUM(G27:J31)</f>
        <v>0</v>
      </c>
      <c r="H32" s="195"/>
      <c r="I32" s="195"/>
      <c r="J32" s="195"/>
      <c r="K32" s="195">
        <f>SUM(K27:N31)</f>
        <v>0</v>
      </c>
      <c r="L32" s="195"/>
      <c r="M32" s="195"/>
      <c r="N32" s="195"/>
      <c r="O32" s="195">
        <f>SUM(O27:R31)</f>
        <v>0</v>
      </c>
      <c r="P32" s="195"/>
      <c r="Q32" s="195"/>
      <c r="R32" s="195"/>
      <c r="S32" s="195">
        <f>SUM(S27:V31)</f>
        <v>0</v>
      </c>
      <c r="T32" s="195"/>
      <c r="U32" s="195"/>
      <c r="V32" s="195"/>
      <c r="W32" s="96">
        <f>SUM(W27:Y31)</f>
        <v>0</v>
      </c>
      <c r="X32" s="97"/>
      <c r="Y32" s="98"/>
      <c r="Z32" s="96">
        <f>SUM(Z27:AB31)</f>
        <v>0</v>
      </c>
      <c r="AA32" s="97"/>
      <c r="AB32" s="98"/>
      <c r="AC32" s="96">
        <f>SUM(AC27:AE31)</f>
        <v>0</v>
      </c>
      <c r="AD32" s="97"/>
      <c r="AE32" s="98"/>
      <c r="AF32" s="96">
        <f>SUM(AF27:AH31)</f>
        <v>0</v>
      </c>
      <c r="AG32" s="97"/>
      <c r="AH32" s="98"/>
      <c r="AI32" s="21">
        <f>SUM(AI27:AJ31)</f>
        <v>0</v>
      </c>
      <c r="AJ32" s="22"/>
      <c r="AK32" s="21">
        <f>SUM(AK27:AL31)</f>
        <v>0</v>
      </c>
      <c r="AL32" s="22"/>
      <c r="AM32" s="21">
        <f>SUM(AM27:AN31)</f>
        <v>0</v>
      </c>
      <c r="AN32" s="22"/>
      <c r="AO32" s="21">
        <f>SUM(AO27:AP31)</f>
        <v>0</v>
      </c>
      <c r="AP32" s="22"/>
      <c r="AQ32" s="21">
        <f>SUM(AQ27:AR31)</f>
        <v>0</v>
      </c>
      <c r="AR32" s="22"/>
      <c r="AS32" s="107">
        <f>SUM(AS27:AV31)</f>
        <v>0</v>
      </c>
      <c r="AT32" s="107"/>
      <c r="AU32" s="107"/>
      <c r="AV32" s="107"/>
      <c r="AW32" s="195">
        <f>SUM(AW27:AZ31)</f>
        <v>0</v>
      </c>
      <c r="AX32" s="195"/>
      <c r="AY32" s="195"/>
      <c r="AZ32" s="195"/>
      <c r="BA32" s="195">
        <f>SUM(BA27:BD31)</f>
        <v>0</v>
      </c>
      <c r="BB32" s="195"/>
      <c r="BC32" s="195"/>
      <c r="BD32" s="195"/>
      <c r="BE32" s="195">
        <f>SUM(BE27:BH31)</f>
        <v>0</v>
      </c>
      <c r="BF32" s="195"/>
      <c r="BG32" s="195"/>
      <c r="BH32" s="195"/>
      <c r="BI32" s="195">
        <f>SUM(BI27:BL31)</f>
        <v>0</v>
      </c>
      <c r="BJ32" s="195"/>
      <c r="BK32" s="195"/>
      <c r="BL32" s="195"/>
      <c r="BM32" s="195">
        <f>SUM(BM27:BP31)</f>
        <v>0</v>
      </c>
      <c r="BN32" s="195"/>
      <c r="BO32" s="195"/>
      <c r="BP32" s="199"/>
    </row>
    <row r="33" spans="2:68" ht="24.9" customHeight="1" x14ac:dyDescent="0.15">
      <c r="B33" s="218"/>
      <c r="C33" s="219"/>
      <c r="D33" s="126"/>
      <c r="E33" s="126"/>
      <c r="F33" s="126"/>
      <c r="G33" s="194"/>
      <c r="H33" s="194"/>
      <c r="I33" s="194"/>
      <c r="J33" s="194"/>
      <c r="K33" s="194"/>
      <c r="L33" s="194"/>
      <c r="M33" s="194"/>
      <c r="N33" s="194"/>
      <c r="O33" s="194"/>
      <c r="P33" s="194"/>
      <c r="Q33" s="194"/>
      <c r="R33" s="194"/>
      <c r="S33" s="194"/>
      <c r="T33" s="194"/>
      <c r="U33" s="194"/>
      <c r="V33" s="194"/>
      <c r="W33" s="93"/>
      <c r="X33" s="94"/>
      <c r="Y33" s="95"/>
      <c r="Z33" s="93"/>
      <c r="AA33" s="94"/>
      <c r="AB33" s="95"/>
      <c r="AC33" s="93"/>
      <c r="AD33" s="94"/>
      <c r="AE33" s="95"/>
      <c r="AF33" s="93"/>
      <c r="AG33" s="94"/>
      <c r="AH33" s="95"/>
      <c r="AI33" s="23"/>
      <c r="AJ33" s="24"/>
      <c r="AK33" s="23"/>
      <c r="AL33" s="24"/>
      <c r="AM33" s="25"/>
      <c r="AN33" s="26"/>
      <c r="AO33" s="25"/>
      <c r="AP33" s="26"/>
      <c r="AQ33" s="23"/>
      <c r="AR33" s="24"/>
      <c r="AS33" s="119">
        <f>SUM(O33:AR33)</f>
        <v>0</v>
      </c>
      <c r="AT33" s="127"/>
      <c r="AU33" s="127"/>
      <c r="AV33" s="128"/>
      <c r="AW33" s="194"/>
      <c r="AX33" s="194"/>
      <c r="AY33" s="194"/>
      <c r="AZ33" s="194"/>
      <c r="BA33" s="194"/>
      <c r="BB33" s="194"/>
      <c r="BC33" s="194"/>
      <c r="BD33" s="194"/>
      <c r="BE33" s="195">
        <f>AS33-AW33-BA33</f>
        <v>0</v>
      </c>
      <c r="BF33" s="195"/>
      <c r="BG33" s="195"/>
      <c r="BH33" s="195"/>
      <c r="BI33" s="194"/>
      <c r="BJ33" s="194"/>
      <c r="BK33" s="194"/>
      <c r="BL33" s="194"/>
      <c r="BM33" s="195">
        <f>G33+K33-BE33-BI33</f>
        <v>0</v>
      </c>
      <c r="BN33" s="195"/>
      <c r="BO33" s="195"/>
      <c r="BP33" s="199"/>
    </row>
    <row r="34" spans="2:68" ht="24.9" customHeight="1" x14ac:dyDescent="0.15">
      <c r="B34" s="218"/>
      <c r="C34" s="219"/>
      <c r="D34" s="126"/>
      <c r="E34" s="126"/>
      <c r="F34" s="126"/>
      <c r="G34" s="194"/>
      <c r="H34" s="194"/>
      <c r="I34" s="194"/>
      <c r="J34" s="194"/>
      <c r="K34" s="194"/>
      <c r="L34" s="194"/>
      <c r="M34" s="194"/>
      <c r="N34" s="194"/>
      <c r="O34" s="194"/>
      <c r="P34" s="194"/>
      <c r="Q34" s="194"/>
      <c r="R34" s="194"/>
      <c r="S34" s="194"/>
      <c r="T34" s="194"/>
      <c r="U34" s="194"/>
      <c r="V34" s="194"/>
      <c r="W34" s="93"/>
      <c r="X34" s="94"/>
      <c r="Y34" s="95"/>
      <c r="Z34" s="93"/>
      <c r="AA34" s="94"/>
      <c r="AB34" s="95"/>
      <c r="AC34" s="93"/>
      <c r="AD34" s="94"/>
      <c r="AE34" s="95"/>
      <c r="AF34" s="93"/>
      <c r="AG34" s="94"/>
      <c r="AH34" s="95"/>
      <c r="AI34" s="23"/>
      <c r="AJ34" s="24"/>
      <c r="AK34" s="23"/>
      <c r="AL34" s="24"/>
      <c r="AM34" s="25"/>
      <c r="AN34" s="26"/>
      <c r="AO34" s="25"/>
      <c r="AP34" s="26"/>
      <c r="AQ34" s="23"/>
      <c r="AR34" s="24"/>
      <c r="AS34" s="119">
        <f t="shared" ref="AS34:AS37" si="4">SUM(O34:AR34)</f>
        <v>0</v>
      </c>
      <c r="AT34" s="127"/>
      <c r="AU34" s="127"/>
      <c r="AV34" s="128"/>
      <c r="AW34" s="194"/>
      <c r="AX34" s="194"/>
      <c r="AY34" s="194"/>
      <c r="AZ34" s="194"/>
      <c r="BA34" s="194"/>
      <c r="BB34" s="194"/>
      <c r="BC34" s="194"/>
      <c r="BD34" s="194"/>
      <c r="BE34" s="195">
        <f>AS34-AW34-BA34</f>
        <v>0</v>
      </c>
      <c r="BF34" s="195"/>
      <c r="BG34" s="195"/>
      <c r="BH34" s="195"/>
      <c r="BI34" s="194"/>
      <c r="BJ34" s="194"/>
      <c r="BK34" s="194"/>
      <c r="BL34" s="194"/>
      <c r="BM34" s="195">
        <f>G34+K34-BE34-BI34</f>
        <v>0</v>
      </c>
      <c r="BN34" s="195"/>
      <c r="BO34" s="195"/>
      <c r="BP34" s="199"/>
    </row>
    <row r="35" spans="2:68" ht="24.9" customHeight="1" x14ac:dyDescent="0.15">
      <c r="B35" s="218"/>
      <c r="C35" s="219"/>
      <c r="D35" s="126"/>
      <c r="E35" s="126"/>
      <c r="F35" s="126"/>
      <c r="G35" s="194"/>
      <c r="H35" s="194"/>
      <c r="I35" s="194"/>
      <c r="J35" s="194"/>
      <c r="K35" s="194"/>
      <c r="L35" s="194"/>
      <c r="M35" s="194"/>
      <c r="N35" s="194"/>
      <c r="O35" s="194"/>
      <c r="P35" s="194"/>
      <c r="Q35" s="194"/>
      <c r="R35" s="194"/>
      <c r="S35" s="194"/>
      <c r="T35" s="194"/>
      <c r="U35" s="194"/>
      <c r="V35" s="194"/>
      <c r="W35" s="93"/>
      <c r="X35" s="94"/>
      <c r="Y35" s="95"/>
      <c r="Z35" s="93"/>
      <c r="AA35" s="94"/>
      <c r="AB35" s="95"/>
      <c r="AC35" s="93"/>
      <c r="AD35" s="94"/>
      <c r="AE35" s="95"/>
      <c r="AF35" s="93"/>
      <c r="AG35" s="94"/>
      <c r="AH35" s="95"/>
      <c r="AI35" s="23"/>
      <c r="AJ35" s="24"/>
      <c r="AK35" s="23"/>
      <c r="AL35" s="24"/>
      <c r="AM35" s="25"/>
      <c r="AN35" s="26"/>
      <c r="AO35" s="25"/>
      <c r="AP35" s="26"/>
      <c r="AQ35" s="23"/>
      <c r="AR35" s="24"/>
      <c r="AS35" s="119">
        <f t="shared" si="4"/>
        <v>0</v>
      </c>
      <c r="AT35" s="127"/>
      <c r="AU35" s="127"/>
      <c r="AV35" s="128"/>
      <c r="AW35" s="194"/>
      <c r="AX35" s="194"/>
      <c r="AY35" s="194"/>
      <c r="AZ35" s="194"/>
      <c r="BA35" s="194"/>
      <c r="BB35" s="194"/>
      <c r="BC35" s="194"/>
      <c r="BD35" s="194"/>
      <c r="BE35" s="195">
        <f>AS35-AW35-BA35</f>
        <v>0</v>
      </c>
      <c r="BF35" s="195"/>
      <c r="BG35" s="195"/>
      <c r="BH35" s="195"/>
      <c r="BI35" s="194"/>
      <c r="BJ35" s="194"/>
      <c r="BK35" s="194"/>
      <c r="BL35" s="194"/>
      <c r="BM35" s="195">
        <f>G35+K35-BE35-BI35</f>
        <v>0</v>
      </c>
      <c r="BN35" s="195"/>
      <c r="BO35" s="195"/>
      <c r="BP35" s="199"/>
    </row>
    <row r="36" spans="2:68" ht="24.9" customHeight="1" x14ac:dyDescent="0.15">
      <c r="B36" s="218"/>
      <c r="C36" s="219"/>
      <c r="D36" s="126"/>
      <c r="E36" s="126"/>
      <c r="F36" s="126"/>
      <c r="G36" s="194"/>
      <c r="H36" s="194"/>
      <c r="I36" s="194"/>
      <c r="J36" s="194"/>
      <c r="K36" s="194"/>
      <c r="L36" s="194"/>
      <c r="M36" s="194"/>
      <c r="N36" s="194"/>
      <c r="O36" s="194"/>
      <c r="P36" s="194"/>
      <c r="Q36" s="194"/>
      <c r="R36" s="194"/>
      <c r="S36" s="194"/>
      <c r="T36" s="194"/>
      <c r="U36" s="194"/>
      <c r="V36" s="194"/>
      <c r="W36" s="93"/>
      <c r="X36" s="94"/>
      <c r="Y36" s="95"/>
      <c r="Z36" s="93"/>
      <c r="AA36" s="94"/>
      <c r="AB36" s="95"/>
      <c r="AC36" s="93"/>
      <c r="AD36" s="94"/>
      <c r="AE36" s="95"/>
      <c r="AF36" s="93"/>
      <c r="AG36" s="94"/>
      <c r="AH36" s="95"/>
      <c r="AI36" s="23"/>
      <c r="AJ36" s="24"/>
      <c r="AK36" s="23"/>
      <c r="AL36" s="24"/>
      <c r="AM36" s="25"/>
      <c r="AN36" s="26"/>
      <c r="AO36" s="25"/>
      <c r="AP36" s="26"/>
      <c r="AQ36" s="23"/>
      <c r="AR36" s="24"/>
      <c r="AS36" s="119">
        <f t="shared" si="4"/>
        <v>0</v>
      </c>
      <c r="AT36" s="127"/>
      <c r="AU36" s="127"/>
      <c r="AV36" s="128"/>
      <c r="AW36" s="194"/>
      <c r="AX36" s="194"/>
      <c r="AY36" s="194"/>
      <c r="AZ36" s="194"/>
      <c r="BA36" s="194"/>
      <c r="BB36" s="194"/>
      <c r="BC36" s="194"/>
      <c r="BD36" s="194"/>
      <c r="BE36" s="195">
        <f>AS36-AW36-BA36</f>
        <v>0</v>
      </c>
      <c r="BF36" s="195"/>
      <c r="BG36" s="195"/>
      <c r="BH36" s="195"/>
      <c r="BI36" s="194"/>
      <c r="BJ36" s="194"/>
      <c r="BK36" s="194"/>
      <c r="BL36" s="194"/>
      <c r="BM36" s="195">
        <f>G36+K36-BE36-BI36</f>
        <v>0</v>
      </c>
      <c r="BN36" s="195"/>
      <c r="BO36" s="195"/>
      <c r="BP36" s="199"/>
    </row>
    <row r="37" spans="2:68" ht="24.9" customHeight="1" x14ac:dyDescent="0.15">
      <c r="B37" s="218"/>
      <c r="C37" s="219"/>
      <c r="D37" s="126"/>
      <c r="E37" s="126"/>
      <c r="F37" s="126"/>
      <c r="G37" s="194"/>
      <c r="H37" s="194"/>
      <c r="I37" s="194"/>
      <c r="J37" s="194"/>
      <c r="K37" s="194"/>
      <c r="L37" s="194"/>
      <c r="M37" s="194"/>
      <c r="N37" s="194"/>
      <c r="O37" s="194"/>
      <c r="P37" s="194"/>
      <c r="Q37" s="194"/>
      <c r="R37" s="194"/>
      <c r="S37" s="194"/>
      <c r="T37" s="194"/>
      <c r="U37" s="194"/>
      <c r="V37" s="194"/>
      <c r="W37" s="93"/>
      <c r="X37" s="94"/>
      <c r="Y37" s="95"/>
      <c r="Z37" s="93"/>
      <c r="AA37" s="94"/>
      <c r="AB37" s="95"/>
      <c r="AC37" s="93"/>
      <c r="AD37" s="94"/>
      <c r="AE37" s="95"/>
      <c r="AF37" s="93"/>
      <c r="AG37" s="94"/>
      <c r="AH37" s="95"/>
      <c r="AI37" s="23"/>
      <c r="AJ37" s="24"/>
      <c r="AK37" s="23"/>
      <c r="AL37" s="24"/>
      <c r="AM37" s="25"/>
      <c r="AN37" s="26"/>
      <c r="AO37" s="25"/>
      <c r="AP37" s="26"/>
      <c r="AQ37" s="23"/>
      <c r="AR37" s="24"/>
      <c r="AS37" s="119">
        <f t="shared" si="4"/>
        <v>0</v>
      </c>
      <c r="AT37" s="127"/>
      <c r="AU37" s="127"/>
      <c r="AV37" s="128"/>
      <c r="AW37" s="194"/>
      <c r="AX37" s="194"/>
      <c r="AY37" s="194"/>
      <c r="AZ37" s="194"/>
      <c r="BA37" s="194"/>
      <c r="BB37" s="194"/>
      <c r="BC37" s="194"/>
      <c r="BD37" s="194"/>
      <c r="BE37" s="195">
        <f>AS37-AW37-BA37</f>
        <v>0</v>
      </c>
      <c r="BF37" s="195"/>
      <c r="BG37" s="195"/>
      <c r="BH37" s="195"/>
      <c r="BI37" s="194"/>
      <c r="BJ37" s="194"/>
      <c r="BK37" s="194"/>
      <c r="BL37" s="194"/>
      <c r="BM37" s="195">
        <f>G37+K37-BE37-BI37</f>
        <v>0</v>
      </c>
      <c r="BN37" s="195"/>
      <c r="BO37" s="195"/>
      <c r="BP37" s="199"/>
    </row>
    <row r="38" spans="2:68" ht="24.9" customHeight="1" x14ac:dyDescent="0.15">
      <c r="B38" s="218"/>
      <c r="C38" s="219"/>
      <c r="D38" s="201" t="s">
        <v>26</v>
      </c>
      <c r="E38" s="201"/>
      <c r="F38" s="201"/>
      <c r="G38" s="195">
        <f>SUM(G33:J37)</f>
        <v>0</v>
      </c>
      <c r="H38" s="195"/>
      <c r="I38" s="195"/>
      <c r="J38" s="195"/>
      <c r="K38" s="195">
        <f>SUM(K33:N37)</f>
        <v>0</v>
      </c>
      <c r="L38" s="195"/>
      <c r="M38" s="195"/>
      <c r="N38" s="195"/>
      <c r="O38" s="195">
        <f>SUM(O33:R37)</f>
        <v>0</v>
      </c>
      <c r="P38" s="195"/>
      <c r="Q38" s="195"/>
      <c r="R38" s="195"/>
      <c r="S38" s="195">
        <f>SUM(S33:V37)</f>
        <v>0</v>
      </c>
      <c r="T38" s="195"/>
      <c r="U38" s="195"/>
      <c r="V38" s="195"/>
      <c r="W38" s="96">
        <f>SUM(W33:Y37)</f>
        <v>0</v>
      </c>
      <c r="X38" s="97"/>
      <c r="Y38" s="98"/>
      <c r="Z38" s="96">
        <f>SUM(Z33:AB37)</f>
        <v>0</v>
      </c>
      <c r="AA38" s="97"/>
      <c r="AB38" s="98"/>
      <c r="AC38" s="96">
        <f>SUM(AC33:AE37)</f>
        <v>0</v>
      </c>
      <c r="AD38" s="97"/>
      <c r="AE38" s="98"/>
      <c r="AF38" s="96">
        <f>SUM(AF33:AH37)</f>
        <v>0</v>
      </c>
      <c r="AG38" s="97"/>
      <c r="AH38" s="98"/>
      <c r="AI38" s="21">
        <f>SUM(AI33:AJ37)</f>
        <v>0</v>
      </c>
      <c r="AJ38" s="22"/>
      <c r="AK38" s="21">
        <f>SUM(AK33:AL37)</f>
        <v>0</v>
      </c>
      <c r="AL38" s="22"/>
      <c r="AM38" s="21">
        <f>SUM(AM33:AN37)</f>
        <v>0</v>
      </c>
      <c r="AN38" s="22"/>
      <c r="AO38" s="21">
        <f>SUM(AO33:AP37)</f>
        <v>0</v>
      </c>
      <c r="AP38" s="22"/>
      <c r="AQ38" s="21">
        <f>SUM(AQ33:AR37)</f>
        <v>0</v>
      </c>
      <c r="AR38" s="22"/>
      <c r="AS38" s="119">
        <f>SUM(AS33:AV37)</f>
        <v>0</v>
      </c>
      <c r="AT38" s="127"/>
      <c r="AU38" s="127"/>
      <c r="AV38" s="128"/>
      <c r="AW38" s="195">
        <f>SUM(AW33:AZ37)</f>
        <v>0</v>
      </c>
      <c r="AX38" s="195"/>
      <c r="AY38" s="195"/>
      <c r="AZ38" s="195"/>
      <c r="BA38" s="195">
        <f>SUM(BA33:BD37)</f>
        <v>0</v>
      </c>
      <c r="BB38" s="195"/>
      <c r="BC38" s="195"/>
      <c r="BD38" s="195"/>
      <c r="BE38" s="195">
        <f>SUM(BE33:BH37)</f>
        <v>0</v>
      </c>
      <c r="BF38" s="195"/>
      <c r="BG38" s="195"/>
      <c r="BH38" s="195"/>
      <c r="BI38" s="195">
        <f>SUM(BI33:BL37)</f>
        <v>0</v>
      </c>
      <c r="BJ38" s="195"/>
      <c r="BK38" s="195"/>
      <c r="BL38" s="195"/>
      <c r="BM38" s="195">
        <f>SUM(BM33:BP37)</f>
        <v>0</v>
      </c>
      <c r="BN38" s="195"/>
      <c r="BO38" s="195"/>
      <c r="BP38" s="199"/>
    </row>
    <row r="39" spans="2:68" ht="24.9" customHeight="1" x14ac:dyDescent="0.15">
      <c r="B39" s="218"/>
      <c r="C39" s="219"/>
      <c r="D39" s="126"/>
      <c r="E39" s="126"/>
      <c r="F39" s="126"/>
      <c r="G39" s="194"/>
      <c r="H39" s="194"/>
      <c r="I39" s="194"/>
      <c r="J39" s="194"/>
      <c r="K39" s="194"/>
      <c r="L39" s="194"/>
      <c r="M39" s="194"/>
      <c r="N39" s="194"/>
      <c r="O39" s="194"/>
      <c r="P39" s="194"/>
      <c r="Q39" s="194"/>
      <c r="R39" s="194"/>
      <c r="S39" s="194"/>
      <c r="T39" s="194"/>
      <c r="U39" s="194"/>
      <c r="V39" s="194"/>
      <c r="W39" s="93"/>
      <c r="X39" s="94"/>
      <c r="Y39" s="95"/>
      <c r="Z39" s="93"/>
      <c r="AA39" s="94"/>
      <c r="AB39" s="95"/>
      <c r="AC39" s="93"/>
      <c r="AD39" s="94"/>
      <c r="AE39" s="95"/>
      <c r="AF39" s="93"/>
      <c r="AG39" s="94"/>
      <c r="AH39" s="95"/>
      <c r="AI39" s="23"/>
      <c r="AJ39" s="24"/>
      <c r="AK39" s="23"/>
      <c r="AL39" s="24"/>
      <c r="AM39" s="23"/>
      <c r="AN39" s="24"/>
      <c r="AO39" s="23"/>
      <c r="AP39" s="24"/>
      <c r="AQ39" s="23"/>
      <c r="AR39" s="24"/>
      <c r="AS39" s="107">
        <f t="shared" ref="AS39:AS43" si="5">SUM(O39:AR39)</f>
        <v>0</v>
      </c>
      <c r="AT39" s="107"/>
      <c r="AU39" s="107"/>
      <c r="AV39" s="107"/>
      <c r="AW39" s="194"/>
      <c r="AX39" s="194"/>
      <c r="AY39" s="194"/>
      <c r="AZ39" s="194"/>
      <c r="BA39" s="194"/>
      <c r="BB39" s="194"/>
      <c r="BC39" s="194"/>
      <c r="BD39" s="194"/>
      <c r="BE39" s="195">
        <f>AS39-AW39-BA39</f>
        <v>0</v>
      </c>
      <c r="BF39" s="195"/>
      <c r="BG39" s="195"/>
      <c r="BH39" s="195"/>
      <c r="BI39" s="194"/>
      <c r="BJ39" s="194"/>
      <c r="BK39" s="194"/>
      <c r="BL39" s="194"/>
      <c r="BM39" s="195">
        <f>G39+K39-BE39-BI39</f>
        <v>0</v>
      </c>
      <c r="BN39" s="195"/>
      <c r="BO39" s="195"/>
      <c r="BP39" s="199"/>
    </row>
    <row r="40" spans="2:68" ht="24.9" customHeight="1" x14ac:dyDescent="0.15">
      <c r="B40" s="218"/>
      <c r="C40" s="219"/>
      <c r="D40" s="126"/>
      <c r="E40" s="126"/>
      <c r="F40" s="126"/>
      <c r="G40" s="194"/>
      <c r="H40" s="194"/>
      <c r="I40" s="194"/>
      <c r="J40" s="194"/>
      <c r="K40" s="194"/>
      <c r="L40" s="194"/>
      <c r="M40" s="194"/>
      <c r="N40" s="194"/>
      <c r="O40" s="194"/>
      <c r="P40" s="194"/>
      <c r="Q40" s="194"/>
      <c r="R40" s="194"/>
      <c r="S40" s="194"/>
      <c r="T40" s="194"/>
      <c r="U40" s="194"/>
      <c r="V40" s="194"/>
      <c r="W40" s="93"/>
      <c r="X40" s="94"/>
      <c r="Y40" s="95"/>
      <c r="Z40" s="93"/>
      <c r="AA40" s="94"/>
      <c r="AB40" s="95"/>
      <c r="AC40" s="93"/>
      <c r="AD40" s="94"/>
      <c r="AE40" s="95"/>
      <c r="AF40" s="93"/>
      <c r="AG40" s="94"/>
      <c r="AH40" s="95"/>
      <c r="AI40" s="23"/>
      <c r="AJ40" s="24"/>
      <c r="AK40" s="23"/>
      <c r="AL40" s="24"/>
      <c r="AM40" s="23"/>
      <c r="AN40" s="24"/>
      <c r="AO40" s="23"/>
      <c r="AP40" s="24"/>
      <c r="AQ40" s="23"/>
      <c r="AR40" s="24"/>
      <c r="AS40" s="107">
        <f t="shared" si="5"/>
        <v>0</v>
      </c>
      <c r="AT40" s="107"/>
      <c r="AU40" s="107"/>
      <c r="AV40" s="107"/>
      <c r="AW40" s="194"/>
      <c r="AX40" s="194"/>
      <c r="AY40" s="194"/>
      <c r="AZ40" s="194"/>
      <c r="BA40" s="194"/>
      <c r="BB40" s="194"/>
      <c r="BC40" s="194"/>
      <c r="BD40" s="194"/>
      <c r="BE40" s="195">
        <f>AS40-AW40-BA40</f>
        <v>0</v>
      </c>
      <c r="BF40" s="195"/>
      <c r="BG40" s="195"/>
      <c r="BH40" s="195"/>
      <c r="BI40" s="194"/>
      <c r="BJ40" s="194"/>
      <c r="BK40" s="194"/>
      <c r="BL40" s="194"/>
      <c r="BM40" s="195">
        <f>G40+K40-BE40-BI40</f>
        <v>0</v>
      </c>
      <c r="BN40" s="195"/>
      <c r="BO40" s="195"/>
      <c r="BP40" s="199"/>
    </row>
    <row r="41" spans="2:68" ht="24.9" customHeight="1" x14ac:dyDescent="0.15">
      <c r="B41" s="218"/>
      <c r="C41" s="219"/>
      <c r="D41" s="126"/>
      <c r="E41" s="126"/>
      <c r="F41" s="126"/>
      <c r="G41" s="194"/>
      <c r="H41" s="194"/>
      <c r="I41" s="194"/>
      <c r="J41" s="194"/>
      <c r="K41" s="194"/>
      <c r="L41" s="194"/>
      <c r="M41" s="194"/>
      <c r="N41" s="194"/>
      <c r="O41" s="194"/>
      <c r="P41" s="194"/>
      <c r="Q41" s="194"/>
      <c r="R41" s="194"/>
      <c r="S41" s="194"/>
      <c r="T41" s="194"/>
      <c r="U41" s="194"/>
      <c r="V41" s="194"/>
      <c r="W41" s="93"/>
      <c r="X41" s="94"/>
      <c r="Y41" s="95"/>
      <c r="Z41" s="93"/>
      <c r="AA41" s="94"/>
      <c r="AB41" s="95"/>
      <c r="AC41" s="93"/>
      <c r="AD41" s="94"/>
      <c r="AE41" s="95"/>
      <c r="AF41" s="93"/>
      <c r="AG41" s="94"/>
      <c r="AH41" s="95"/>
      <c r="AI41" s="23"/>
      <c r="AJ41" s="24"/>
      <c r="AK41" s="23"/>
      <c r="AL41" s="24"/>
      <c r="AM41" s="23"/>
      <c r="AN41" s="24"/>
      <c r="AO41" s="23"/>
      <c r="AP41" s="24"/>
      <c r="AQ41" s="23"/>
      <c r="AR41" s="24"/>
      <c r="AS41" s="107">
        <f t="shared" si="5"/>
        <v>0</v>
      </c>
      <c r="AT41" s="107"/>
      <c r="AU41" s="107"/>
      <c r="AV41" s="107"/>
      <c r="AW41" s="194"/>
      <c r="AX41" s="194"/>
      <c r="AY41" s="194"/>
      <c r="AZ41" s="194"/>
      <c r="BA41" s="194"/>
      <c r="BB41" s="194"/>
      <c r="BC41" s="194"/>
      <c r="BD41" s="194"/>
      <c r="BE41" s="195">
        <f>AS41-AW41-BA41</f>
        <v>0</v>
      </c>
      <c r="BF41" s="195"/>
      <c r="BG41" s="195"/>
      <c r="BH41" s="195"/>
      <c r="BI41" s="194"/>
      <c r="BJ41" s="194"/>
      <c r="BK41" s="194"/>
      <c r="BL41" s="194"/>
      <c r="BM41" s="195">
        <f>G41+K41-BE41-BI41</f>
        <v>0</v>
      </c>
      <c r="BN41" s="195"/>
      <c r="BO41" s="195"/>
      <c r="BP41" s="199"/>
    </row>
    <row r="42" spans="2:68" ht="24.9" customHeight="1" x14ac:dyDescent="0.15">
      <c r="B42" s="218"/>
      <c r="C42" s="219"/>
      <c r="D42" s="126"/>
      <c r="E42" s="126"/>
      <c r="F42" s="126"/>
      <c r="G42" s="194"/>
      <c r="H42" s="194"/>
      <c r="I42" s="194"/>
      <c r="J42" s="194"/>
      <c r="K42" s="194"/>
      <c r="L42" s="194"/>
      <c r="M42" s="194"/>
      <c r="N42" s="194"/>
      <c r="O42" s="194"/>
      <c r="P42" s="194"/>
      <c r="Q42" s="194"/>
      <c r="R42" s="194"/>
      <c r="S42" s="194"/>
      <c r="T42" s="194"/>
      <c r="U42" s="194"/>
      <c r="V42" s="194"/>
      <c r="W42" s="93"/>
      <c r="X42" s="94"/>
      <c r="Y42" s="95"/>
      <c r="Z42" s="93"/>
      <c r="AA42" s="94"/>
      <c r="AB42" s="95"/>
      <c r="AC42" s="93"/>
      <c r="AD42" s="94"/>
      <c r="AE42" s="95"/>
      <c r="AF42" s="93"/>
      <c r="AG42" s="94"/>
      <c r="AH42" s="95"/>
      <c r="AI42" s="23"/>
      <c r="AJ42" s="24"/>
      <c r="AK42" s="23"/>
      <c r="AL42" s="24"/>
      <c r="AM42" s="23"/>
      <c r="AN42" s="24"/>
      <c r="AO42" s="23"/>
      <c r="AP42" s="24"/>
      <c r="AQ42" s="23"/>
      <c r="AR42" s="24"/>
      <c r="AS42" s="107">
        <f t="shared" si="5"/>
        <v>0</v>
      </c>
      <c r="AT42" s="107"/>
      <c r="AU42" s="107"/>
      <c r="AV42" s="107"/>
      <c r="AW42" s="194"/>
      <c r="AX42" s="194"/>
      <c r="AY42" s="194"/>
      <c r="AZ42" s="194"/>
      <c r="BA42" s="194"/>
      <c r="BB42" s="194"/>
      <c r="BC42" s="194"/>
      <c r="BD42" s="194"/>
      <c r="BE42" s="195">
        <f>AS42-AW42-BA42</f>
        <v>0</v>
      </c>
      <c r="BF42" s="195"/>
      <c r="BG42" s="195"/>
      <c r="BH42" s="195"/>
      <c r="BI42" s="194"/>
      <c r="BJ42" s="194"/>
      <c r="BK42" s="194"/>
      <c r="BL42" s="194"/>
      <c r="BM42" s="195">
        <f>G42+K42-BE42-BI42</f>
        <v>0</v>
      </c>
      <c r="BN42" s="195"/>
      <c r="BO42" s="195"/>
      <c r="BP42" s="199"/>
    </row>
    <row r="43" spans="2:68" ht="24.9" customHeight="1" x14ac:dyDescent="0.15">
      <c r="B43" s="218"/>
      <c r="C43" s="219"/>
      <c r="D43" s="126"/>
      <c r="E43" s="126"/>
      <c r="F43" s="126"/>
      <c r="G43" s="194"/>
      <c r="H43" s="194"/>
      <c r="I43" s="194"/>
      <c r="J43" s="194"/>
      <c r="K43" s="194"/>
      <c r="L43" s="194"/>
      <c r="M43" s="194"/>
      <c r="N43" s="194"/>
      <c r="O43" s="194"/>
      <c r="P43" s="194"/>
      <c r="Q43" s="194"/>
      <c r="R43" s="194"/>
      <c r="S43" s="194"/>
      <c r="T43" s="194"/>
      <c r="U43" s="194"/>
      <c r="V43" s="194"/>
      <c r="W43" s="93"/>
      <c r="X43" s="94"/>
      <c r="Y43" s="95"/>
      <c r="Z43" s="93"/>
      <c r="AA43" s="94"/>
      <c r="AB43" s="95"/>
      <c r="AC43" s="93"/>
      <c r="AD43" s="94"/>
      <c r="AE43" s="95"/>
      <c r="AF43" s="93"/>
      <c r="AG43" s="94"/>
      <c r="AH43" s="95"/>
      <c r="AI43" s="23"/>
      <c r="AJ43" s="24"/>
      <c r="AK43" s="23"/>
      <c r="AL43" s="24"/>
      <c r="AM43" s="23"/>
      <c r="AN43" s="24"/>
      <c r="AO43" s="23"/>
      <c r="AP43" s="24"/>
      <c r="AQ43" s="23"/>
      <c r="AR43" s="24"/>
      <c r="AS43" s="107">
        <f t="shared" si="5"/>
        <v>0</v>
      </c>
      <c r="AT43" s="107"/>
      <c r="AU43" s="107"/>
      <c r="AV43" s="107"/>
      <c r="AW43" s="194"/>
      <c r="AX43" s="194"/>
      <c r="AY43" s="194"/>
      <c r="AZ43" s="194"/>
      <c r="BA43" s="194"/>
      <c r="BB43" s="194"/>
      <c r="BC43" s="194"/>
      <c r="BD43" s="194"/>
      <c r="BE43" s="195">
        <f>AS43-AW43-BA43</f>
        <v>0</v>
      </c>
      <c r="BF43" s="195"/>
      <c r="BG43" s="195"/>
      <c r="BH43" s="195"/>
      <c r="BI43" s="194"/>
      <c r="BJ43" s="194"/>
      <c r="BK43" s="194"/>
      <c r="BL43" s="194"/>
      <c r="BM43" s="195">
        <f>G43+K43-BE43-BI43</f>
        <v>0</v>
      </c>
      <c r="BN43" s="195"/>
      <c r="BO43" s="195"/>
      <c r="BP43" s="199"/>
    </row>
    <row r="44" spans="2:68" ht="24.9" customHeight="1" x14ac:dyDescent="0.15">
      <c r="B44" s="220"/>
      <c r="C44" s="221"/>
      <c r="D44" s="223" t="s">
        <v>26</v>
      </c>
      <c r="E44" s="223"/>
      <c r="F44" s="223"/>
      <c r="G44" s="222">
        <f>SUM(G39:J43)</f>
        <v>0</v>
      </c>
      <c r="H44" s="222"/>
      <c r="I44" s="222"/>
      <c r="J44" s="222"/>
      <c r="K44" s="222">
        <f>SUM(K39:N43)</f>
        <v>0</v>
      </c>
      <c r="L44" s="222"/>
      <c r="M44" s="222"/>
      <c r="N44" s="222"/>
      <c r="O44" s="222">
        <f>SUM(O39:R43)</f>
        <v>0</v>
      </c>
      <c r="P44" s="222"/>
      <c r="Q44" s="222"/>
      <c r="R44" s="222"/>
      <c r="S44" s="222">
        <f>SUM(S39:V43)</f>
        <v>0</v>
      </c>
      <c r="T44" s="222"/>
      <c r="U44" s="222"/>
      <c r="V44" s="222"/>
      <c r="W44" s="90">
        <f>SUM(W39:Y43)</f>
        <v>0</v>
      </c>
      <c r="X44" s="91"/>
      <c r="Y44" s="92"/>
      <c r="Z44" s="90">
        <f>SUM(Z39:AB43)</f>
        <v>0</v>
      </c>
      <c r="AA44" s="91"/>
      <c r="AB44" s="92"/>
      <c r="AC44" s="90">
        <f>SUM(AC39:AE43)</f>
        <v>0</v>
      </c>
      <c r="AD44" s="91"/>
      <c r="AE44" s="92"/>
      <c r="AF44" s="90">
        <f>SUM(AF39:AH43)</f>
        <v>0</v>
      </c>
      <c r="AG44" s="91"/>
      <c r="AH44" s="92"/>
      <c r="AI44" s="19">
        <f>SUM(AI39:AJ43)</f>
        <v>0</v>
      </c>
      <c r="AJ44" s="20"/>
      <c r="AK44" s="19">
        <f>SUM(AK39:AL43)</f>
        <v>0</v>
      </c>
      <c r="AL44" s="20"/>
      <c r="AM44" s="19">
        <f>SUM(AM39:AN43)</f>
        <v>0</v>
      </c>
      <c r="AN44" s="20"/>
      <c r="AO44" s="19">
        <f>SUM(AO39:AP43)</f>
        <v>0</v>
      </c>
      <c r="AP44" s="20"/>
      <c r="AQ44" s="19">
        <f>SUM(AQ39:AR43)</f>
        <v>0</v>
      </c>
      <c r="AR44" s="20"/>
      <c r="AS44" s="116">
        <f>SUM(AS39:AV43)</f>
        <v>0</v>
      </c>
      <c r="AT44" s="116"/>
      <c r="AU44" s="116"/>
      <c r="AV44" s="116"/>
      <c r="AW44" s="222">
        <f>SUM(AW39:AZ43)</f>
        <v>0</v>
      </c>
      <c r="AX44" s="222"/>
      <c r="AY44" s="222"/>
      <c r="AZ44" s="222"/>
      <c r="BA44" s="222">
        <f>SUM(BA39:BD43)</f>
        <v>0</v>
      </c>
      <c r="BB44" s="222"/>
      <c r="BC44" s="222"/>
      <c r="BD44" s="222"/>
      <c r="BE44" s="222">
        <f>SUM(BE39:BH43)</f>
        <v>0</v>
      </c>
      <c r="BF44" s="222"/>
      <c r="BG44" s="222"/>
      <c r="BH44" s="222"/>
      <c r="BI44" s="222">
        <f>SUM(BI39:BL43)</f>
        <v>0</v>
      </c>
      <c r="BJ44" s="222"/>
      <c r="BK44" s="222"/>
      <c r="BL44" s="222"/>
      <c r="BM44" s="222">
        <f>SUM(BM39:BP43)</f>
        <v>0</v>
      </c>
      <c r="BN44" s="222"/>
      <c r="BO44" s="222"/>
      <c r="BP44" s="224"/>
    </row>
    <row r="45" spans="2:68"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2" t="s">
        <v>28</v>
      </c>
    </row>
  </sheetData>
  <mergeCells count="757">
    <mergeCell ref="BM12:BP12"/>
    <mergeCell ref="AS12:AV12"/>
    <mergeCell ref="AW12:AZ12"/>
    <mergeCell ref="BA12:BD12"/>
    <mergeCell ref="BI12:BL12"/>
    <mergeCell ref="BM20:BP20"/>
    <mergeCell ref="BM19:BP19"/>
    <mergeCell ref="BE19:BH19"/>
    <mergeCell ref="BE20:BH20"/>
    <mergeCell ref="BI19:BL19"/>
    <mergeCell ref="BI20:BL20"/>
    <mergeCell ref="BM18:BP18"/>
    <mergeCell ref="BM13:BP13"/>
    <mergeCell ref="BI13:BL13"/>
    <mergeCell ref="BI14:BL14"/>
    <mergeCell ref="BM14:BP14"/>
    <mergeCell ref="BM17:BP17"/>
    <mergeCell ref="BM15:BP15"/>
    <mergeCell ref="BM16:BP16"/>
    <mergeCell ref="BM11:BP11"/>
    <mergeCell ref="AS14:AV14"/>
    <mergeCell ref="O13:R13"/>
    <mergeCell ref="S13:V13"/>
    <mergeCell ref="AS13:AV13"/>
    <mergeCell ref="W14:Y14"/>
    <mergeCell ref="Z14:AB14"/>
    <mergeCell ref="Z13:AB13"/>
    <mergeCell ref="AC13:AE13"/>
    <mergeCell ref="AF13:AH13"/>
    <mergeCell ref="AC14:AE14"/>
    <mergeCell ref="AF11:AH11"/>
    <mergeCell ref="AF12:AH12"/>
    <mergeCell ref="W13:Y13"/>
    <mergeCell ref="O14:R14"/>
    <mergeCell ref="S14:V14"/>
    <mergeCell ref="W12:Y12"/>
    <mergeCell ref="Z12:AB12"/>
    <mergeCell ref="BE12:BH12"/>
    <mergeCell ref="AW13:AZ13"/>
    <mergeCell ref="BE13:BH13"/>
    <mergeCell ref="BA13:BD13"/>
    <mergeCell ref="BE14:BH14"/>
    <mergeCell ref="BA14:BD14"/>
    <mergeCell ref="BI9:BL9"/>
    <mergeCell ref="BM9:BP9"/>
    <mergeCell ref="O9:R9"/>
    <mergeCell ref="S9:V9"/>
    <mergeCell ref="AS9:AV9"/>
    <mergeCell ref="AW9:AZ9"/>
    <mergeCell ref="BE9:BH9"/>
    <mergeCell ref="S10:V10"/>
    <mergeCell ref="S11:V11"/>
    <mergeCell ref="AS10:AV10"/>
    <mergeCell ref="W10:Y10"/>
    <mergeCell ref="Z10:AB10"/>
    <mergeCell ref="AC10:AE10"/>
    <mergeCell ref="AF10:AH10"/>
    <mergeCell ref="W11:Y11"/>
    <mergeCell ref="Z11:AB11"/>
    <mergeCell ref="AC11:AE11"/>
    <mergeCell ref="BM10:BP10"/>
    <mergeCell ref="AW10:AZ10"/>
    <mergeCell ref="BE11:BH11"/>
    <mergeCell ref="BI11:BL11"/>
    <mergeCell ref="BI10:BL10"/>
    <mergeCell ref="AW11:AZ11"/>
    <mergeCell ref="BA10:BD10"/>
    <mergeCell ref="S12:V12"/>
    <mergeCell ref="B9:C14"/>
    <mergeCell ref="D9:F9"/>
    <mergeCell ref="G9:J9"/>
    <mergeCell ref="K9:N9"/>
    <mergeCell ref="D12:F12"/>
    <mergeCell ref="G12:J12"/>
    <mergeCell ref="K12:N12"/>
    <mergeCell ref="D10:F10"/>
    <mergeCell ref="G10:J10"/>
    <mergeCell ref="D14:F14"/>
    <mergeCell ref="G14:J14"/>
    <mergeCell ref="K14:N14"/>
    <mergeCell ref="D11:F11"/>
    <mergeCell ref="G11:J11"/>
    <mergeCell ref="K11:N11"/>
    <mergeCell ref="D13:F13"/>
    <mergeCell ref="G13:J13"/>
    <mergeCell ref="K13:N13"/>
    <mergeCell ref="K10:N10"/>
    <mergeCell ref="O10:R10"/>
    <mergeCell ref="O11:R11"/>
    <mergeCell ref="O12:R12"/>
    <mergeCell ref="S19:V19"/>
    <mergeCell ref="BA19:BD19"/>
    <mergeCell ref="AS20:AV20"/>
    <mergeCell ref="AS19:AV19"/>
    <mergeCell ref="AW19:AZ19"/>
    <mergeCell ref="AW20:AZ20"/>
    <mergeCell ref="BA20:BD20"/>
    <mergeCell ref="S20:V20"/>
    <mergeCell ref="BI15:BL15"/>
    <mergeCell ref="BI16:BL16"/>
    <mergeCell ref="BI17:BL17"/>
    <mergeCell ref="BI18:BL18"/>
    <mergeCell ref="AW15:AZ15"/>
    <mergeCell ref="W16:Y16"/>
    <mergeCell ref="Z16:AB16"/>
    <mergeCell ref="Z19:AB19"/>
    <mergeCell ref="S18:V18"/>
    <mergeCell ref="AS18:AV18"/>
    <mergeCell ref="AW18:AZ18"/>
    <mergeCell ref="BE18:BH18"/>
    <mergeCell ref="BA18:BD18"/>
    <mergeCell ref="W18:Y18"/>
    <mergeCell ref="AF18:AH18"/>
    <mergeCell ref="Z18:AB18"/>
    <mergeCell ref="AC18:AE18"/>
    <mergeCell ref="S17:V17"/>
    <mergeCell ref="O16:R16"/>
    <mergeCell ref="O15:R15"/>
    <mergeCell ref="S15:V15"/>
    <mergeCell ref="W15:Y15"/>
    <mergeCell ref="Z15:AB15"/>
    <mergeCell ref="S16:V16"/>
    <mergeCell ref="BA15:BD15"/>
    <mergeCell ref="BA16:BD16"/>
    <mergeCell ref="AS15:AV15"/>
    <mergeCell ref="AS16:AV16"/>
    <mergeCell ref="AW16:AZ16"/>
    <mergeCell ref="AI16:AJ16"/>
    <mergeCell ref="AK16:AL16"/>
    <mergeCell ref="AM16:AN16"/>
    <mergeCell ref="AO16:AP16"/>
    <mergeCell ref="AQ16:AR16"/>
    <mergeCell ref="AI17:AJ17"/>
    <mergeCell ref="AK17:AL17"/>
    <mergeCell ref="AM17:AN17"/>
    <mergeCell ref="AO17:AP17"/>
    <mergeCell ref="AQ17:AR17"/>
    <mergeCell ref="AI18:AJ18"/>
    <mergeCell ref="D25:F25"/>
    <mergeCell ref="K25:N25"/>
    <mergeCell ref="D22:F22"/>
    <mergeCell ref="D23:F23"/>
    <mergeCell ref="G25:J25"/>
    <mergeCell ref="D26:F26"/>
    <mergeCell ref="B15:C20"/>
    <mergeCell ref="D15:F15"/>
    <mergeCell ref="G15:J15"/>
    <mergeCell ref="K15:N15"/>
    <mergeCell ref="D18:F18"/>
    <mergeCell ref="D16:F16"/>
    <mergeCell ref="D17:F17"/>
    <mergeCell ref="G19:J19"/>
    <mergeCell ref="D20:F20"/>
    <mergeCell ref="G20:J20"/>
    <mergeCell ref="G23:J23"/>
    <mergeCell ref="B21:C26"/>
    <mergeCell ref="G16:J16"/>
    <mergeCell ref="K16:N16"/>
    <mergeCell ref="G26:J26"/>
    <mergeCell ref="K26:N26"/>
    <mergeCell ref="O19:R19"/>
    <mergeCell ref="G17:J17"/>
    <mergeCell ref="K17:N17"/>
    <mergeCell ref="K24:N24"/>
    <mergeCell ref="K20:N20"/>
    <mergeCell ref="D19:F19"/>
    <mergeCell ref="K19:N19"/>
    <mergeCell ref="O17:R17"/>
    <mergeCell ref="G18:J18"/>
    <mergeCell ref="K18:N18"/>
    <mergeCell ref="G22:J22"/>
    <mergeCell ref="K22:N22"/>
    <mergeCell ref="K23:N23"/>
    <mergeCell ref="D21:F21"/>
    <mergeCell ref="G21:J21"/>
    <mergeCell ref="K21:N21"/>
    <mergeCell ref="D24:F24"/>
    <mergeCell ref="G24:J24"/>
    <mergeCell ref="O18:R18"/>
    <mergeCell ref="O25:R25"/>
    <mergeCell ref="S26:V26"/>
    <mergeCell ref="S25:V25"/>
    <mergeCell ref="W25:Y25"/>
    <mergeCell ref="Z25:AB25"/>
    <mergeCell ref="Z26:AB26"/>
    <mergeCell ref="W26:Y26"/>
    <mergeCell ref="O24:R24"/>
    <mergeCell ref="O20:R20"/>
    <mergeCell ref="O21:R21"/>
    <mergeCell ref="S21:V21"/>
    <mergeCell ref="Z23:AB23"/>
    <mergeCell ref="Z21:AB21"/>
    <mergeCell ref="S22:V22"/>
    <mergeCell ref="S23:V23"/>
    <mergeCell ref="O23:R23"/>
    <mergeCell ref="W23:Y23"/>
    <mergeCell ref="W22:Y22"/>
    <mergeCell ref="S24:V24"/>
    <mergeCell ref="W24:Y24"/>
    <mergeCell ref="Z24:AB24"/>
    <mergeCell ref="O22:R22"/>
    <mergeCell ref="O26:R26"/>
    <mergeCell ref="BM26:BP26"/>
    <mergeCell ref="BA26:BD26"/>
    <mergeCell ref="AS21:AV21"/>
    <mergeCell ref="BA21:BD21"/>
    <mergeCell ref="BM23:BP23"/>
    <mergeCell ref="BM22:BP22"/>
    <mergeCell ref="AW22:AZ22"/>
    <mergeCell ref="BE23:BH23"/>
    <mergeCell ref="BI22:BL22"/>
    <mergeCell ref="BA22:BD22"/>
    <mergeCell ref="BI23:BL23"/>
    <mergeCell ref="BA23:BD23"/>
    <mergeCell ref="AW23:AZ23"/>
    <mergeCell ref="BI21:BL21"/>
    <mergeCell ref="BM25:BP25"/>
    <mergeCell ref="BE25:BH25"/>
    <mergeCell ref="BM24:BP24"/>
    <mergeCell ref="BM21:BP21"/>
    <mergeCell ref="BI24:BL24"/>
    <mergeCell ref="BE24:BH24"/>
    <mergeCell ref="BI25:BL25"/>
    <mergeCell ref="BE26:BH26"/>
    <mergeCell ref="BI26:BL26"/>
    <mergeCell ref="AC24:AE24"/>
    <mergeCell ref="S27:V27"/>
    <mergeCell ref="AF24:AH24"/>
    <mergeCell ref="AS26:AV26"/>
    <mergeCell ref="AS25:AV25"/>
    <mergeCell ref="AW25:AZ25"/>
    <mergeCell ref="AW26:AZ26"/>
    <mergeCell ref="BA25:BD25"/>
    <mergeCell ref="AC25:AE25"/>
    <mergeCell ref="AF25:AH25"/>
    <mergeCell ref="AS24:AV24"/>
    <mergeCell ref="AW24:AZ24"/>
    <mergeCell ref="BA24:BD24"/>
    <mergeCell ref="AI24:AJ24"/>
    <mergeCell ref="AK24:AL24"/>
    <mergeCell ref="AM24:AN24"/>
    <mergeCell ref="AO24:AP24"/>
    <mergeCell ref="AQ24:AR24"/>
    <mergeCell ref="AI25:AJ25"/>
    <mergeCell ref="AK25:AL25"/>
    <mergeCell ref="AM25:AN25"/>
    <mergeCell ref="AO25:AP25"/>
    <mergeCell ref="AQ25:AR25"/>
    <mergeCell ref="AI26:AJ26"/>
    <mergeCell ref="B27:C32"/>
    <mergeCell ref="D27:F27"/>
    <mergeCell ref="G27:J27"/>
    <mergeCell ref="K27:N27"/>
    <mergeCell ref="D30:F30"/>
    <mergeCell ref="G30:J30"/>
    <mergeCell ref="K30:N30"/>
    <mergeCell ref="D29:F29"/>
    <mergeCell ref="G29:J29"/>
    <mergeCell ref="D32:F32"/>
    <mergeCell ref="G32:J32"/>
    <mergeCell ref="K32:N32"/>
    <mergeCell ref="D31:F31"/>
    <mergeCell ref="G31:J31"/>
    <mergeCell ref="K31:N31"/>
    <mergeCell ref="K29:N29"/>
    <mergeCell ref="AW32:AZ32"/>
    <mergeCell ref="S32:V32"/>
    <mergeCell ref="W31:Y31"/>
    <mergeCell ref="Z31:AB31"/>
    <mergeCell ref="Z32:AB32"/>
    <mergeCell ref="AS29:AV29"/>
    <mergeCell ref="AW29:AZ29"/>
    <mergeCell ref="AS30:AV30"/>
    <mergeCell ref="S31:V31"/>
    <mergeCell ref="S29:V29"/>
    <mergeCell ref="Z29:AB29"/>
    <mergeCell ref="AW30:AZ30"/>
    <mergeCell ref="W30:Y30"/>
    <mergeCell ref="Z30:AB30"/>
    <mergeCell ref="S30:V30"/>
    <mergeCell ref="W29:Y29"/>
    <mergeCell ref="AW31:AZ31"/>
    <mergeCell ref="AS31:AV31"/>
    <mergeCell ref="AC29:AE29"/>
    <mergeCell ref="AF29:AH29"/>
    <mergeCell ref="AI30:AJ30"/>
    <mergeCell ref="AK30:AL30"/>
    <mergeCell ref="AM30:AN30"/>
    <mergeCell ref="AO30:AP30"/>
    <mergeCell ref="AC28:AE28"/>
    <mergeCell ref="AF30:AH30"/>
    <mergeCell ref="AF31:AH31"/>
    <mergeCell ref="AS28:AV28"/>
    <mergeCell ref="AW28:AZ28"/>
    <mergeCell ref="S28:V28"/>
    <mergeCell ref="W28:Y28"/>
    <mergeCell ref="Z28:AB28"/>
    <mergeCell ref="BM44:BP44"/>
    <mergeCell ref="AS44:AV44"/>
    <mergeCell ref="AW44:AZ44"/>
    <mergeCell ref="BE44:BH44"/>
    <mergeCell ref="BI44:BL44"/>
    <mergeCell ref="AS43:AV43"/>
    <mergeCell ref="AW43:AZ43"/>
    <mergeCell ref="BA44:BD44"/>
    <mergeCell ref="BM43:BP43"/>
    <mergeCell ref="BM42:BP42"/>
    <mergeCell ref="BM39:BP39"/>
    <mergeCell ref="BI40:BL40"/>
    <mergeCell ref="BM40:BP40"/>
    <mergeCell ref="BI43:BL43"/>
    <mergeCell ref="BE39:BH39"/>
    <mergeCell ref="BI39:BL39"/>
    <mergeCell ref="BM41:BP41"/>
    <mergeCell ref="D42:F42"/>
    <mergeCell ref="G42:J42"/>
    <mergeCell ref="K42:N42"/>
    <mergeCell ref="O42:R42"/>
    <mergeCell ref="S42:V42"/>
    <mergeCell ref="AW42:AZ42"/>
    <mergeCell ref="BE42:BH42"/>
    <mergeCell ref="O43:R43"/>
    <mergeCell ref="S43:V43"/>
    <mergeCell ref="W43:Y43"/>
    <mergeCell ref="Z43:AB43"/>
    <mergeCell ref="AC43:AE43"/>
    <mergeCell ref="AS42:AV42"/>
    <mergeCell ref="Z41:AB41"/>
    <mergeCell ref="AC41:AE41"/>
    <mergeCell ref="AF41:AH41"/>
    <mergeCell ref="K43:N43"/>
    <mergeCell ref="D43:F43"/>
    <mergeCell ref="G43:J43"/>
    <mergeCell ref="O41:R41"/>
    <mergeCell ref="AC40:AE40"/>
    <mergeCell ref="BI42:BL42"/>
    <mergeCell ref="BA42:BD42"/>
    <mergeCell ref="BE40:BH40"/>
    <mergeCell ref="BE43:BH43"/>
    <mergeCell ref="AW41:AZ41"/>
    <mergeCell ref="AW39:AZ39"/>
    <mergeCell ref="AF43:AH43"/>
    <mergeCell ref="AI43:AJ43"/>
    <mergeCell ref="AK43:AL43"/>
    <mergeCell ref="AM43:AN43"/>
    <mergeCell ref="AO43:AP43"/>
    <mergeCell ref="AQ43:AR43"/>
    <mergeCell ref="BA39:BD39"/>
    <mergeCell ref="BA40:BD40"/>
    <mergeCell ref="BA41:BD41"/>
    <mergeCell ref="BI41:BL41"/>
    <mergeCell ref="BE41:BH41"/>
    <mergeCell ref="BA43:BD43"/>
    <mergeCell ref="AS40:AV40"/>
    <mergeCell ref="AW40:AZ40"/>
    <mergeCell ref="AS41:AV41"/>
    <mergeCell ref="W44:Y44"/>
    <mergeCell ref="Z44:AB44"/>
    <mergeCell ref="AC44:AE44"/>
    <mergeCell ref="AF44:AH44"/>
    <mergeCell ref="AS39:AV39"/>
    <mergeCell ref="Z39:AB39"/>
    <mergeCell ref="AC39:AE39"/>
    <mergeCell ref="AF39:AH39"/>
    <mergeCell ref="W39:Y39"/>
    <mergeCell ref="AI40:AJ40"/>
    <mergeCell ref="AK40:AL40"/>
    <mergeCell ref="AM40:AN40"/>
    <mergeCell ref="AO40:AP40"/>
    <mergeCell ref="AQ40:AR40"/>
    <mergeCell ref="AI41:AJ41"/>
    <mergeCell ref="AK41:AL41"/>
    <mergeCell ref="AM41:AN41"/>
    <mergeCell ref="AO41:AP41"/>
    <mergeCell ref="AQ41:AR41"/>
    <mergeCell ref="AI42:AJ42"/>
    <mergeCell ref="AK42:AL42"/>
    <mergeCell ref="AM42:AN42"/>
    <mergeCell ref="AO42:AP42"/>
    <mergeCell ref="AQ42:AR42"/>
    <mergeCell ref="O38:R38"/>
    <mergeCell ref="W41:Y41"/>
    <mergeCell ref="O39:R39"/>
    <mergeCell ref="S39:V39"/>
    <mergeCell ref="W40:Y40"/>
    <mergeCell ref="S40:V40"/>
    <mergeCell ref="O40:R40"/>
    <mergeCell ref="BM38:BP38"/>
    <mergeCell ref="B39:C44"/>
    <mergeCell ref="D39:F39"/>
    <mergeCell ref="G39:J39"/>
    <mergeCell ref="K41:N41"/>
    <mergeCell ref="K44:N44"/>
    <mergeCell ref="D40:F40"/>
    <mergeCell ref="K40:N40"/>
    <mergeCell ref="D41:F41"/>
    <mergeCell ref="G41:J41"/>
    <mergeCell ref="K39:N39"/>
    <mergeCell ref="G40:J40"/>
    <mergeCell ref="O44:R44"/>
    <mergeCell ref="S44:V44"/>
    <mergeCell ref="D44:F44"/>
    <mergeCell ref="G44:J44"/>
    <mergeCell ref="S41:V41"/>
    <mergeCell ref="BM37:BP37"/>
    <mergeCell ref="BI37:BL37"/>
    <mergeCell ref="AS37:AV37"/>
    <mergeCell ref="AW37:AZ37"/>
    <mergeCell ref="BE37:BH37"/>
    <mergeCell ref="BA37:BD37"/>
    <mergeCell ref="AS38:AV38"/>
    <mergeCell ref="BI38:BL38"/>
    <mergeCell ref="BE38:BH38"/>
    <mergeCell ref="BA38:BD38"/>
    <mergeCell ref="AW38:AZ38"/>
    <mergeCell ref="BI36:BL36"/>
    <mergeCell ref="BM36:BP36"/>
    <mergeCell ref="BM35:BP35"/>
    <mergeCell ref="BI35:BL35"/>
    <mergeCell ref="BE36:BH36"/>
    <mergeCell ref="AS35:AV35"/>
    <mergeCell ref="O37:R37"/>
    <mergeCell ref="D36:F36"/>
    <mergeCell ref="G36:J36"/>
    <mergeCell ref="S37:V37"/>
    <mergeCell ref="K36:N36"/>
    <mergeCell ref="O36:R36"/>
    <mergeCell ref="G35:J35"/>
    <mergeCell ref="K35:N35"/>
    <mergeCell ref="AC37:AE37"/>
    <mergeCell ref="AF37:AH37"/>
    <mergeCell ref="AS36:AV36"/>
    <mergeCell ref="BA36:BD36"/>
    <mergeCell ref="W37:Y37"/>
    <mergeCell ref="AW36:AZ36"/>
    <mergeCell ref="Z37:AB37"/>
    <mergeCell ref="S36:V36"/>
    <mergeCell ref="O35:R35"/>
    <mergeCell ref="S35:V35"/>
    <mergeCell ref="AS34:AV34"/>
    <mergeCell ref="W34:Y34"/>
    <mergeCell ref="AW35:AZ35"/>
    <mergeCell ref="BE35:BH35"/>
    <mergeCell ref="BA35:BD35"/>
    <mergeCell ref="BA34:BD34"/>
    <mergeCell ref="AW34:AZ34"/>
    <mergeCell ref="BE34:BH34"/>
    <mergeCell ref="Z34:AB34"/>
    <mergeCell ref="AC34:AE34"/>
    <mergeCell ref="AF34:AH34"/>
    <mergeCell ref="W35:Y35"/>
    <mergeCell ref="Z35:AB35"/>
    <mergeCell ref="AC35:AE35"/>
    <mergeCell ref="AF35:AH35"/>
    <mergeCell ref="AI35:AJ35"/>
    <mergeCell ref="AK35:AL35"/>
    <mergeCell ref="AM35:AN35"/>
    <mergeCell ref="AO35:AP35"/>
    <mergeCell ref="AQ35:AR35"/>
    <mergeCell ref="B33:C38"/>
    <mergeCell ref="D33:F33"/>
    <mergeCell ref="G33:J33"/>
    <mergeCell ref="K33:N33"/>
    <mergeCell ref="D35:F35"/>
    <mergeCell ref="D37:F37"/>
    <mergeCell ref="G37:J37"/>
    <mergeCell ref="K37:N37"/>
    <mergeCell ref="D38:F38"/>
    <mergeCell ref="G38:J38"/>
    <mergeCell ref="K38:N38"/>
    <mergeCell ref="S33:V33"/>
    <mergeCell ref="S38:V38"/>
    <mergeCell ref="BH3:BP3"/>
    <mergeCell ref="AW4:BG4"/>
    <mergeCell ref="BH4:BP4"/>
    <mergeCell ref="B6:BP6"/>
    <mergeCell ref="AW3:BG3"/>
    <mergeCell ref="B3:E4"/>
    <mergeCell ref="F3:L4"/>
    <mergeCell ref="M3:AV4"/>
    <mergeCell ref="B7:C8"/>
    <mergeCell ref="G7:N7"/>
    <mergeCell ref="BI7:BL8"/>
    <mergeCell ref="O7:AV7"/>
    <mergeCell ref="G8:J8"/>
    <mergeCell ref="K8:N8"/>
    <mergeCell ref="O8:R8"/>
    <mergeCell ref="S8:V8"/>
    <mergeCell ref="D7:F8"/>
    <mergeCell ref="W8:Y8"/>
    <mergeCell ref="AW7:AZ8"/>
    <mergeCell ref="BA7:BD8"/>
    <mergeCell ref="Z8:AB8"/>
    <mergeCell ref="AC8:AE8"/>
    <mergeCell ref="AF8:AH8"/>
    <mergeCell ref="BI27:BL27"/>
    <mergeCell ref="BE27:BH27"/>
    <mergeCell ref="BE28:BH28"/>
    <mergeCell ref="AW33:AZ33"/>
    <mergeCell ref="BM7:BP8"/>
    <mergeCell ref="AS8:AV8"/>
    <mergeCell ref="BM33:BP33"/>
    <mergeCell ref="AS33:AV33"/>
    <mergeCell ref="BA27:BD27"/>
    <mergeCell ref="AS27:AV27"/>
    <mergeCell ref="AW27:AZ27"/>
    <mergeCell ref="BM31:BP31"/>
    <mergeCell ref="AS32:AV32"/>
    <mergeCell ref="BM27:BP27"/>
    <mergeCell ref="BE7:BH8"/>
    <mergeCell ref="AW21:AZ21"/>
    <mergeCell ref="BE21:BH21"/>
    <mergeCell ref="BE22:BH22"/>
    <mergeCell ref="BA17:BD17"/>
    <mergeCell ref="BI28:BL28"/>
    <mergeCell ref="BI29:BL29"/>
    <mergeCell ref="BE32:BH32"/>
    <mergeCell ref="BI32:BL32"/>
    <mergeCell ref="BI30:BL30"/>
    <mergeCell ref="BM30:BP30"/>
    <mergeCell ref="BM29:BP29"/>
    <mergeCell ref="BI34:BL34"/>
    <mergeCell ref="BM34:BP34"/>
    <mergeCell ref="BI33:BL33"/>
    <mergeCell ref="BA28:BD28"/>
    <mergeCell ref="BM32:BP32"/>
    <mergeCell ref="BE33:BH33"/>
    <mergeCell ref="BA29:BD29"/>
    <mergeCell ref="BA33:BD33"/>
    <mergeCell ref="BI31:BL31"/>
    <mergeCell ref="BE31:BH31"/>
    <mergeCell ref="BM28:BP28"/>
    <mergeCell ref="BE29:BH29"/>
    <mergeCell ref="BE30:BH30"/>
    <mergeCell ref="BA30:BD30"/>
    <mergeCell ref="BA32:BD32"/>
    <mergeCell ref="BA31:BD31"/>
    <mergeCell ref="BA9:BD9"/>
    <mergeCell ref="BE10:BH10"/>
    <mergeCell ref="AS23:AV23"/>
    <mergeCell ref="AS22:AV22"/>
    <mergeCell ref="AC23:AE23"/>
    <mergeCell ref="AF23:AH23"/>
    <mergeCell ref="AC21:AE21"/>
    <mergeCell ref="AF21:AH21"/>
    <mergeCell ref="BE17:BH17"/>
    <mergeCell ref="AW17:AZ17"/>
    <mergeCell ref="AS17:AV17"/>
    <mergeCell ref="BE15:BH15"/>
    <mergeCell ref="BE16:BH16"/>
    <mergeCell ref="AS11:AV11"/>
    <mergeCell ref="AW14:AZ14"/>
    <mergeCell ref="AC19:AE19"/>
    <mergeCell ref="AF19:AH19"/>
    <mergeCell ref="BA11:BD11"/>
    <mergeCell ref="AC12:AE12"/>
    <mergeCell ref="AF14:AH14"/>
    <mergeCell ref="AF15:AH15"/>
    <mergeCell ref="AC16:AE16"/>
    <mergeCell ref="AF16:AH16"/>
    <mergeCell ref="AC15:AE15"/>
    <mergeCell ref="O27:R27"/>
    <mergeCell ref="D34:F34"/>
    <mergeCell ref="G34:J34"/>
    <mergeCell ref="K34:N34"/>
    <mergeCell ref="O34:R34"/>
    <mergeCell ref="D28:F28"/>
    <mergeCell ref="O28:R28"/>
    <mergeCell ref="O29:R29"/>
    <mergeCell ref="O32:R32"/>
    <mergeCell ref="G28:J28"/>
    <mergeCell ref="K28:N28"/>
    <mergeCell ref="O33:R33"/>
    <mergeCell ref="O31:R31"/>
    <mergeCell ref="O30:R30"/>
    <mergeCell ref="S34:V34"/>
    <mergeCell ref="W9:Y9"/>
    <mergeCell ref="Z9:AB9"/>
    <mergeCell ref="AC9:AE9"/>
    <mergeCell ref="AF9:AH9"/>
    <mergeCell ref="W17:Y17"/>
    <mergeCell ref="Z17:AB17"/>
    <mergeCell ref="AC17:AE17"/>
    <mergeCell ref="AF17:AH17"/>
    <mergeCell ref="W27:Y27"/>
    <mergeCell ref="Z27:AB27"/>
    <mergeCell ref="AC27:AE27"/>
    <mergeCell ref="AF27:AH27"/>
    <mergeCell ref="AC26:AE26"/>
    <mergeCell ref="AF26:AH26"/>
    <mergeCell ref="W21:Y21"/>
    <mergeCell ref="Z22:AB22"/>
    <mergeCell ref="AC22:AE22"/>
    <mergeCell ref="AF22:AH22"/>
    <mergeCell ref="W20:Y20"/>
    <mergeCell ref="Z20:AB20"/>
    <mergeCell ref="AC20:AE20"/>
    <mergeCell ref="AF20:AH20"/>
    <mergeCell ref="W19:Y19"/>
    <mergeCell ref="W36:Y36"/>
    <mergeCell ref="Z36:AB36"/>
    <mergeCell ref="AC36:AE36"/>
    <mergeCell ref="AF28:AH28"/>
    <mergeCell ref="W42:Y42"/>
    <mergeCell ref="Z42:AB42"/>
    <mergeCell ref="AC42:AE42"/>
    <mergeCell ref="AF42:AH42"/>
    <mergeCell ref="W33:Y33"/>
    <mergeCell ref="Z33:AB33"/>
    <mergeCell ref="AC33:AE33"/>
    <mergeCell ref="AF33:AH33"/>
    <mergeCell ref="AF36:AH36"/>
    <mergeCell ref="Z38:AB38"/>
    <mergeCell ref="W38:Y38"/>
    <mergeCell ref="AC38:AE38"/>
    <mergeCell ref="AF38:AH38"/>
    <mergeCell ref="AC30:AE30"/>
    <mergeCell ref="AC31:AE31"/>
    <mergeCell ref="AF32:AH32"/>
    <mergeCell ref="W32:Y32"/>
    <mergeCell ref="AC32:AE32"/>
    <mergeCell ref="AF40:AH40"/>
    <mergeCell ref="Z40:AB40"/>
    <mergeCell ref="AI8:AJ8"/>
    <mergeCell ref="AK8:AL8"/>
    <mergeCell ref="AM8:AN8"/>
    <mergeCell ref="AO8:AP8"/>
    <mergeCell ref="AQ8:AR8"/>
    <mergeCell ref="AI9:AJ9"/>
    <mergeCell ref="AK9:AL9"/>
    <mergeCell ref="AM9:AN9"/>
    <mergeCell ref="AO9:AP9"/>
    <mergeCell ref="AQ9:AR9"/>
    <mergeCell ref="AI10:AJ10"/>
    <mergeCell ref="AK10:AL10"/>
    <mergeCell ref="AM10:AN10"/>
    <mergeCell ref="AO10:AP10"/>
    <mergeCell ref="AQ10:AR10"/>
    <mergeCell ref="AI11:AJ11"/>
    <mergeCell ref="AK11:AL11"/>
    <mergeCell ref="AM11:AN11"/>
    <mergeCell ref="AO11:AP11"/>
    <mergeCell ref="AQ11:AR11"/>
    <mergeCell ref="AI12:AJ12"/>
    <mergeCell ref="AK12:AL12"/>
    <mergeCell ref="AM12:AN12"/>
    <mergeCell ref="AO12:AP12"/>
    <mergeCell ref="AQ12:AR12"/>
    <mergeCell ref="AI13:AJ13"/>
    <mergeCell ref="AK13:AL13"/>
    <mergeCell ref="AM13:AN13"/>
    <mergeCell ref="AO13:AP13"/>
    <mergeCell ref="AQ13:AR13"/>
    <mergeCell ref="AI14:AJ14"/>
    <mergeCell ref="AK14:AL14"/>
    <mergeCell ref="AM14:AN14"/>
    <mergeCell ref="AO14:AP14"/>
    <mergeCell ref="AQ14:AR14"/>
    <mergeCell ref="AI15:AJ15"/>
    <mergeCell ref="AK15:AL15"/>
    <mergeCell ref="AM15:AN15"/>
    <mergeCell ref="AO15:AP15"/>
    <mergeCell ref="AQ15:AR15"/>
    <mergeCell ref="AK18:AL18"/>
    <mergeCell ref="AM18:AN18"/>
    <mergeCell ref="AO18:AP18"/>
    <mergeCell ref="AQ18:AR18"/>
    <mergeCell ref="AI19:AJ19"/>
    <mergeCell ref="AK19:AL19"/>
    <mergeCell ref="AM19:AN19"/>
    <mergeCell ref="AO19:AP19"/>
    <mergeCell ref="AQ19:AR19"/>
    <mergeCell ref="AI20:AJ20"/>
    <mergeCell ref="AK20:AL20"/>
    <mergeCell ref="AM20:AN20"/>
    <mergeCell ref="AO20:AP20"/>
    <mergeCell ref="AQ20:AR20"/>
    <mergeCell ref="AI21:AJ21"/>
    <mergeCell ref="AK21:AL21"/>
    <mergeCell ref="AM21:AN21"/>
    <mergeCell ref="AO21:AP21"/>
    <mergeCell ref="AQ21:AR21"/>
    <mergeCell ref="AI22:AJ22"/>
    <mergeCell ref="AK22:AL22"/>
    <mergeCell ref="AM22:AN22"/>
    <mergeCell ref="AO22:AP22"/>
    <mergeCell ref="AQ22:AR22"/>
    <mergeCell ref="AI23:AJ23"/>
    <mergeCell ref="AK23:AL23"/>
    <mergeCell ref="AM23:AN23"/>
    <mergeCell ref="AO23:AP23"/>
    <mergeCell ref="AQ23:AR23"/>
    <mergeCell ref="AK26:AL26"/>
    <mergeCell ref="AM26:AN26"/>
    <mergeCell ref="AO26:AP26"/>
    <mergeCell ref="AQ26:AR26"/>
    <mergeCell ref="AI27:AJ27"/>
    <mergeCell ref="AK27:AL27"/>
    <mergeCell ref="AM27:AN27"/>
    <mergeCell ref="AO27:AP27"/>
    <mergeCell ref="AQ27:AR27"/>
    <mergeCell ref="AI28:AJ28"/>
    <mergeCell ref="AK28:AL28"/>
    <mergeCell ref="AM28:AN28"/>
    <mergeCell ref="AO28:AP28"/>
    <mergeCell ref="AQ28:AR28"/>
    <mergeCell ref="AI29:AJ29"/>
    <mergeCell ref="AK29:AL29"/>
    <mergeCell ref="AM29:AN29"/>
    <mergeCell ref="AO29:AP29"/>
    <mergeCell ref="AQ29:AR29"/>
    <mergeCell ref="AQ30:AR30"/>
    <mergeCell ref="AI31:AJ31"/>
    <mergeCell ref="AK31:AL31"/>
    <mergeCell ref="AM31:AN31"/>
    <mergeCell ref="AO31:AP31"/>
    <mergeCell ref="AQ31:AR31"/>
    <mergeCell ref="AI32:AJ32"/>
    <mergeCell ref="AK32:AL32"/>
    <mergeCell ref="AM32:AN32"/>
    <mergeCell ref="AO32:AP32"/>
    <mergeCell ref="AQ32:AR32"/>
    <mergeCell ref="AI33:AJ33"/>
    <mergeCell ref="AK33:AL33"/>
    <mergeCell ref="AM33:AN33"/>
    <mergeCell ref="AO33:AP33"/>
    <mergeCell ref="AQ33:AR33"/>
    <mergeCell ref="AI34:AJ34"/>
    <mergeCell ref="AK34:AL34"/>
    <mergeCell ref="AM34:AN34"/>
    <mergeCell ref="AO34:AP34"/>
    <mergeCell ref="AQ34:AR34"/>
    <mergeCell ref="AI36:AJ36"/>
    <mergeCell ref="AK36:AL36"/>
    <mergeCell ref="AM36:AN36"/>
    <mergeCell ref="AO36:AP36"/>
    <mergeCell ref="AQ36:AR36"/>
    <mergeCell ref="AI37:AJ37"/>
    <mergeCell ref="AK37:AL37"/>
    <mergeCell ref="AM37:AN37"/>
    <mergeCell ref="AO37:AP37"/>
    <mergeCell ref="AQ37:AR37"/>
    <mergeCell ref="AI44:AJ44"/>
    <mergeCell ref="AK44:AL44"/>
    <mergeCell ref="AM44:AN44"/>
    <mergeCell ref="AO44:AP44"/>
    <mergeCell ref="AQ44:AR44"/>
    <mergeCell ref="AI38:AJ38"/>
    <mergeCell ref="AK38:AL38"/>
    <mergeCell ref="AM38:AN38"/>
    <mergeCell ref="AO38:AP38"/>
    <mergeCell ref="AQ38:AR38"/>
    <mergeCell ref="AI39:AJ39"/>
    <mergeCell ref="AK39:AL39"/>
    <mergeCell ref="AM39:AN39"/>
    <mergeCell ref="AO39:AP39"/>
    <mergeCell ref="AQ39:AR39"/>
  </mergeCells>
  <phoneticPr fontId="3" type="noConversion"/>
  <printOptions horizontalCentered="1"/>
  <pageMargins left="0.59055118110236227" right="0.59055118110236227" top="0.78740157480314965" bottom="0.39370078740157483" header="0.51181102362204722" footer="0.51181102362204722"/>
  <pageSetup paperSize="9" scale="61"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8부표3</vt:lpstr>
      <vt:lpstr>별지(1)</vt:lpstr>
      <vt:lpstr>'8부표3'!Print_Area</vt:lpstr>
      <vt:lpstr>'별지(1)'!Print_Area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user</cp:lastModifiedBy>
  <cp:lastPrinted>2018-03-02T01:37:35Z</cp:lastPrinted>
  <dcterms:created xsi:type="dcterms:W3CDTF">2006-07-21T07:00:55Z</dcterms:created>
  <dcterms:modified xsi:type="dcterms:W3CDTF">2022-02-16T14:28:17Z</dcterms:modified>
</cp:coreProperties>
</file>