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345" windowWidth="14100" windowHeight="10800"/>
  </bookViews>
  <sheets>
    <sheet name="10 (5)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R20" i="1" l="1"/>
  <c r="R17" i="1"/>
  <c r="R14" i="1"/>
  <c r="U7" i="1" l="1"/>
  <c r="I7" i="1"/>
  <c r="U6" i="1"/>
  <c r="I6" i="1"/>
  <c r="U5" i="1"/>
  <c r="I5" i="1"/>
  <c r="B23" i="1" l="1"/>
  <c r="R23" i="1" s="1"/>
</calcChain>
</file>

<file path=xl/comments1.xml><?xml version="1.0" encoding="utf-8"?>
<comments xmlns="http://schemas.openxmlformats.org/spreadsheetml/2006/main">
  <authors>
    <author>TAEJO</author>
    <author>jungtj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 xml:space="preserve"> 1. 근로자 수는 다음과 같이 계산하되, 100분의 1 미만의 부분은 없는 것으로 합니다.
  가. 청년 정규직 근로자 수: 매월 말 현재 청년 정규직 근로자 수의 합 / 과세연도의 개월 수
  나. 전체 정규직 근로자 수: 매월 말 현재 전체 정규직 근로자 수의 합 / 과세연도의 개월 수
  다. 상시근로자 수: 매월 말 현재 상시근로자 수의 합 / 과세연도의 개월 수
</t>
        </r>
      </text>
    </comment>
    <comment ref="B13" authorId="1">
      <text>
        <r>
          <rPr>
            <sz val="9"/>
            <color indexed="81"/>
            <rFont val="굴림"/>
            <family val="3"/>
            <charset val="129"/>
          </rPr>
          <t xml:space="preserve"> 2. ⑥란부터 ⑧란까지의 "청년 정규직 근로자"란 정규직 근로자 중 15세 이상 29세 이하인 근로자를 말합니다. 다만, 해당 근로자가 병역을 이행한 경우에는 그 기간(6년을 한도로 합니다)을 현재 연령에서 빼고 계산한 연령이 29세 이하인 사람을 포함합니다.</t>
        </r>
      </text>
    </comment>
    <comment ref="B17" authorId="0">
      <text>
        <r>
          <rPr>
            <sz val="9"/>
            <color indexed="81"/>
            <rFont val="굴림"/>
            <family val="3"/>
            <charset val="129"/>
          </rPr>
          <t xml:space="preserve">3. ⑨란부터 ⑪란까지의 "전체 정규직 근로자"란 「근로기준법」에 따라 근로계약을 체결한 내국인 근로자 중 다음의 어느 하나에 해당하는 사람을 제외한 근로자를 말합니다.
  가. 「기간제 및 단시간근로자 보호 등에 관한 법률」에 따른 기간제근로자 및 단시간근로자
  나. 「파견근로자보호 등에 관한 법률」에 따른 파견근로자
  다. 「조세특례제한법 시행령」 제23조제10항제3호부터 제6호까지의 근로자 중 어느 하나에 해당하는 근로자
  라. 「청소년 보호법」 제2조제5호 각 목에 따른 업소에 근무하는 같은 조 제1호에 따른 청소년
</t>
        </r>
      </text>
    </comment>
    <comment ref="B19" authorId="0">
      <text>
        <r>
          <rPr>
            <sz val="9"/>
            <color indexed="81"/>
            <rFont val="굴림"/>
            <family val="3"/>
            <charset val="129"/>
          </rPr>
          <t xml:space="preserve"> 4. ⑫란부터 ⑭란까지의 "상시근로자"란 「근로기준법」에 따라 근로계약을 체결한 내국인 근로자로서 다음의 어느 하나에 해당하는 사람을 제외한 근로자를 말합니다.
  가. 근로계약기간이 1년 미만인 근로자. 다만, 근로계약의 연속된 갱신으로 인하여 그 근로계약의 총 기간이 1년 이상인 근로자는 상시근로자로 봅니다.
  나. 「근로기준법」 제2조제1항제8호에 따른 단시간근로자. 다만, 1개월간의 소정근로시간이 60시간 이상인 근로자는 상시근로자로 봅니다.
  다. 「법인세법 시행령」 제20조제1항제4호 각 목의 어느 하나에 해당하는 임원
  라. 해당 기업의 최대주주 또는 최대출자자(개인사업자의 경우에는 대표자를 말한다)와 그 배우자
  마. 라목에 해당하는 자의 직계존비속(그 배우자를 포함) 및 「국세기본법 시행령」제1조의2제1항에 따른 친족관계인 사람
  바. 「소득세법 시행령」 제196조에 따른 근로소득원천징수부에 의하여 근로소득세를 원천징수한 사실이 확인되지 아니하고, 「국민연금법」 제3조제1항제11호 및 제12호에 따른 부담금 및 기여금 또는 「국민건강보험법」 제69조에 따른 직장가입자의 보험료에 해당하는 금액의 납부사실도 확인되지 아니하는 자
</t>
        </r>
      </text>
    </comment>
    <comment ref="J22" authorId="0">
      <text>
        <r>
          <rPr>
            <sz val="9"/>
            <color indexed="10"/>
            <rFont val="굴림"/>
            <family val="3"/>
            <charset val="129"/>
          </rPr>
          <t xml:space="preserve">5. 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10"/>
            <rFont val="굴림"/>
            <family val="3"/>
            <charset val="129"/>
          </rPr>
          <t xml:space="preserve"> 1인당 공제금액란에는2017.4.18.이 속하는 과세연도에 증가하는 청년정규직근로자에 대해 중소기업은 1,000만원, 중견기업은 700만원, 그 외 기업은 300만원을 적고 그 이전 과세연도분에 대해서는 중소기업 또는 중견기업은 500만원, 그 외 기업은 200만원을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<sst xmlns="http://schemas.openxmlformats.org/spreadsheetml/2006/main" count="33" uniqueCount="33">
  <si>
    <t>년       월       일부터             년        월        일까지</t>
    <phoneticPr fontId="1" type="noConversion"/>
  </si>
  <si>
    <t>(제1쪽)</t>
    <phoneticPr fontId="1" type="noConversion"/>
  </si>
  <si>
    <t>① 상호 또는 법인명</t>
    <phoneticPr fontId="1" type="noConversion"/>
  </si>
  <si>
    <t>③ 대표자 성명</t>
    <phoneticPr fontId="1" type="noConversion"/>
  </si>
  <si>
    <t>② 사업자등록번호</t>
    <phoneticPr fontId="1" type="noConversion"/>
  </si>
  <si>
    <t>④ 생년월일</t>
    <phoneticPr fontId="1" type="noConversion"/>
  </si>
  <si>
    <t>년       월        일</t>
    <phoneticPr fontId="1" type="noConversion"/>
  </si>
  <si>
    <t xml:space="preserve">    (서명 또는 인)</t>
    <phoneticPr fontId="1" type="noConversion"/>
  </si>
  <si>
    <t>세무서장  귀하</t>
    <phoneticPr fontId="1" type="noConversion"/>
  </si>
  <si>
    <t>210mm 297mm[백상지 80g/㎡ 또는 중질지 80g/㎡]</t>
  </si>
  <si>
    <t>(1)
신청인</t>
    <phoneticPr fontId="1" type="noConversion"/>
  </si>
  <si>
    <t>(2) 과 세 연 도</t>
    <phoneticPr fontId="1" type="noConversion"/>
  </si>
  <si>
    <t>(3) 공제세액 계산내용</t>
    <phoneticPr fontId="1" type="noConversion"/>
  </si>
  <si>
    <t>(⑤ 주소 또는 본점소재지(전화번호)</t>
    <phoneticPr fontId="1" type="noConversion"/>
  </si>
  <si>
    <t>청년고용 증대 기업에 대한 공제세액계산서</t>
    <phoneticPr fontId="1" type="noConversion"/>
  </si>
  <si>
    <t xml:space="preserve"> 1. 청년 정규직 근로자 증가 인원</t>
    <phoneticPr fontId="1" type="noConversion"/>
  </si>
  <si>
    <t>⑥ 해당 과세연도
청년 정규직 근로자 수</t>
    <phoneticPr fontId="1" type="noConversion"/>
  </si>
  <si>
    <t>⑦ 직전 과세연도
청년 정규직 근로자 수</t>
    <phoneticPr fontId="1" type="noConversion"/>
  </si>
  <si>
    <t>⑧ 청년 정규직 근로자 증가 인원
(⑥-⑦)</t>
    <phoneticPr fontId="1" type="noConversion"/>
  </si>
  <si>
    <t xml:space="preserve"> 2. 전체 정규직 근로자 증가 인원</t>
    <phoneticPr fontId="1" type="noConversion"/>
  </si>
  <si>
    <t>⑨ 해당 과세연도
전체 정규직 근로자 수</t>
    <phoneticPr fontId="1" type="noConversion"/>
  </si>
  <si>
    <t>⑩ 직전 과세연도
전체 정규직 근로자 수</t>
    <phoneticPr fontId="1" type="noConversion"/>
  </si>
  <si>
    <t>⑪ 전체 정규직 근로자 증가 인원
(⑨-⑩)</t>
    <phoneticPr fontId="1" type="noConversion"/>
  </si>
  <si>
    <t xml:space="preserve"> 3. 상시근로자 증가 인원</t>
    <phoneticPr fontId="1" type="noConversion"/>
  </si>
  <si>
    <t>⑫ 해당 과세연도
상시근로자 수</t>
    <phoneticPr fontId="1" type="noConversion"/>
  </si>
  <si>
    <t>⑬ 직전 과세연도
상시근로자 수</t>
    <phoneticPr fontId="1" type="noConversion"/>
  </si>
  <si>
    <t>⑭ 상시근로자 증가 인원
(⑫-⑬)</t>
    <phoneticPr fontId="1" type="noConversion"/>
  </si>
  <si>
    <t xml:space="preserve"> 4. 공제세액 계산</t>
    <phoneticPr fontId="1" type="noConversion"/>
  </si>
  <si>
    <t>⑮ 공제대상 인원
[Min(⑧,⑪,⑭)]</t>
    <phoneticPr fontId="1" type="noConversion"/>
  </si>
  <si>
    <r>
      <t>⑯</t>
    </r>
    <r>
      <rPr>
        <sz val="9"/>
        <color indexed="8"/>
        <rFont val="굴림"/>
        <family val="3"/>
        <charset val="129"/>
      </rPr>
      <t xml:space="preserve"> 1인당 공제금액</t>
    </r>
    <phoneticPr fontId="1" type="noConversion"/>
  </si>
  <si>
    <r>
      <t>⑰</t>
    </r>
    <r>
      <rPr>
        <sz val="9"/>
        <color indexed="8"/>
        <rFont val="굴림"/>
        <family val="3"/>
        <charset val="129"/>
      </rPr>
      <t xml:space="preserve"> 공제세액
(⑮×</t>
    </r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)</t>
    </r>
    <phoneticPr fontId="1" type="noConversion"/>
  </si>
  <si>
    <t>「조세특례제한법 시행령」 제26조의5제11항에 따라 청년고용 증대 기업에 대한 공제세액계산서를 제출합니다.</t>
    <phoneticPr fontId="1" type="noConversion"/>
  </si>
  <si>
    <t>[별지 제10호의 5 서식] (2018.3.21.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</si>
</sst>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##\-##\-#####"/>
    <numFmt numFmtId="177" formatCode="#,##0.00_ "/>
    <numFmt numFmtId="182" formatCode="_-* #,##0.00_-;\-* #,##0.00_-;_-* &quot;-&quot;_-;_-@_-"/>
  </numFmts>
  <fonts count="11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76" fontId="3" fillId="3" borderId="7" xfId="0" applyNumberFormat="1" applyFont="1" applyFill="1" applyBorder="1" applyAlignment="1">
      <alignment horizontal="center" vertical="center"/>
    </xf>
    <xf numFmtId="176" fontId="3" fillId="3" borderId="8" xfId="0" applyNumberFormat="1" applyFont="1" applyFill="1" applyBorder="1" applyAlignment="1">
      <alignment horizontal="center" vertical="center"/>
    </xf>
    <xf numFmtId="176" fontId="3" fillId="3" borderId="9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1" fontId="3" fillId="2" borderId="4" xfId="1" applyFont="1" applyFill="1" applyBorder="1" applyAlignment="1">
      <alignment horizontal="right" vertical="center"/>
    </xf>
    <xf numFmtId="41" fontId="3" fillId="2" borderId="5" xfId="1" applyFont="1" applyFill="1" applyBorder="1" applyAlignment="1">
      <alignment horizontal="right" vertical="center"/>
    </xf>
    <xf numFmtId="41" fontId="3" fillId="2" borderId="3" xfId="1" applyFont="1" applyFill="1" applyBorder="1" applyAlignment="1">
      <alignment horizontal="right" vertical="center" wrapText="1"/>
    </xf>
    <xf numFmtId="41" fontId="3" fillId="2" borderId="4" xfId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7" fontId="3" fillId="0" borderId="3" xfId="1" applyNumberFormat="1" applyFont="1" applyBorder="1" applyAlignment="1">
      <alignment horizontal="right" vertical="center" wrapText="1"/>
    </xf>
    <xf numFmtId="177" fontId="3" fillId="0" borderId="4" xfId="1" applyNumberFormat="1" applyFont="1" applyBorder="1" applyAlignment="1">
      <alignment horizontal="right" vertical="center" wrapText="1"/>
    </xf>
    <xf numFmtId="182" fontId="3" fillId="2" borderId="4" xfId="1" applyNumberFormat="1" applyFont="1" applyFill="1" applyBorder="1" applyAlignment="1">
      <alignment horizontal="right" vertical="center"/>
    </xf>
    <xf numFmtId="182" fontId="3" fillId="2" borderId="5" xfId="1" applyNumberFormat="1" applyFont="1" applyFill="1" applyBorder="1" applyAlignment="1">
      <alignment horizontal="right" vertical="center"/>
    </xf>
    <xf numFmtId="177" fontId="3" fillId="0" borderId="6" xfId="1" applyNumberFormat="1" applyFont="1" applyBorder="1" applyAlignment="1">
      <alignment horizontal="right" vertical="center" wrapText="1"/>
    </xf>
    <xf numFmtId="177" fontId="3" fillId="0" borderId="5" xfId="1" applyNumberFormat="1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2">
          <cell r="F12" t="str">
            <v>02-2232****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Z29"/>
  <sheetViews>
    <sheetView showGridLines="0" tabSelected="1" workbookViewId="0">
      <selection activeCell="B3" sqref="B3:Z3"/>
    </sheetView>
  </sheetViews>
  <sheetFormatPr defaultRowHeight="11.25" x14ac:dyDescent="0.3"/>
  <cols>
    <col min="1" max="1" width="2" style="1" customWidth="1"/>
    <col min="2" max="26" width="3.375" style="1" customWidth="1"/>
    <col min="27" max="16384" width="9" style="1"/>
  </cols>
  <sheetData>
    <row r="1" spans="2:26" x14ac:dyDescent="0.3">
      <c r="B1" s="1" t="s">
        <v>32</v>
      </c>
    </row>
    <row r="2" spans="2:26" ht="12.75" customHeight="1" thickBot="1" x14ac:dyDescent="0.3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5" t="s">
        <v>1</v>
      </c>
    </row>
    <row r="3" spans="2:26" ht="35.25" customHeight="1" x14ac:dyDescent="0.3">
      <c r="B3" s="21" t="s">
        <v>14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2:26" ht="6" customHeight="1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ht="34.5" customHeight="1" x14ac:dyDescent="0.3">
      <c r="B5" s="26" t="s">
        <v>10</v>
      </c>
      <c r="C5" s="27"/>
      <c r="D5" s="22" t="s">
        <v>2</v>
      </c>
      <c r="E5" s="22"/>
      <c r="F5" s="22"/>
      <c r="G5" s="22"/>
      <c r="H5" s="23"/>
      <c r="I5" s="32" t="str">
        <f>[1]기본정보!F6</f>
        <v>영화조세**</v>
      </c>
      <c r="J5" s="33"/>
      <c r="K5" s="33"/>
      <c r="L5" s="33"/>
      <c r="M5" s="33"/>
      <c r="N5" s="33"/>
      <c r="O5" s="22" t="s">
        <v>4</v>
      </c>
      <c r="P5" s="22"/>
      <c r="Q5" s="22"/>
      <c r="R5" s="22"/>
      <c r="S5" s="22"/>
      <c r="T5" s="23"/>
      <c r="U5" s="34">
        <f>[1]기본정보!F9</f>
        <v>2038163202</v>
      </c>
      <c r="V5" s="35"/>
      <c r="W5" s="35"/>
      <c r="X5" s="35"/>
      <c r="Y5" s="35"/>
      <c r="Z5" s="36"/>
    </row>
    <row r="6" spans="2:26" ht="35.25" customHeight="1" x14ac:dyDescent="0.3">
      <c r="B6" s="28"/>
      <c r="C6" s="29"/>
      <c r="D6" s="24" t="s">
        <v>3</v>
      </c>
      <c r="E6" s="24"/>
      <c r="F6" s="24"/>
      <c r="G6" s="24"/>
      <c r="H6" s="25"/>
      <c r="I6" s="37" t="str">
        <f>[1]기본정보!F10</f>
        <v>정**</v>
      </c>
      <c r="J6" s="38"/>
      <c r="K6" s="38"/>
      <c r="L6" s="38"/>
      <c r="M6" s="38"/>
      <c r="N6" s="38"/>
      <c r="O6" s="24" t="s">
        <v>5</v>
      </c>
      <c r="P6" s="24"/>
      <c r="Q6" s="24"/>
      <c r="R6" s="24"/>
      <c r="S6" s="24"/>
      <c r="T6" s="25"/>
      <c r="U6" s="37" t="str">
        <f>[1]기본정보!F11</f>
        <v>70.00.00</v>
      </c>
      <c r="V6" s="38"/>
      <c r="W6" s="38"/>
      <c r="X6" s="38"/>
      <c r="Y6" s="38"/>
      <c r="Z6" s="39"/>
    </row>
    <row r="7" spans="2:26" ht="41.25" customHeight="1" x14ac:dyDescent="0.3">
      <c r="B7" s="30"/>
      <c r="C7" s="31"/>
      <c r="D7" s="44" t="s">
        <v>13</v>
      </c>
      <c r="E7" s="45"/>
      <c r="F7" s="45"/>
      <c r="G7" s="45"/>
      <c r="H7" s="45"/>
      <c r="I7" s="14" t="str">
        <f>[1]기본정보!F7</f>
        <v xml:space="preserve">서울 중구 신**   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 t="str">
        <f>[1]기본정보!F12</f>
        <v>02-2232****</v>
      </c>
      <c r="V7" s="14"/>
      <c r="W7" s="14"/>
      <c r="X7" s="14"/>
      <c r="Y7" s="14"/>
      <c r="Z7" s="14"/>
    </row>
    <row r="8" spans="2:26" ht="24" customHeight="1" x14ac:dyDescent="0.3">
      <c r="B8" s="6"/>
      <c r="C8" s="6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2:26" ht="36" customHeight="1" x14ac:dyDescent="0.3">
      <c r="B9" s="42" t="s">
        <v>11</v>
      </c>
      <c r="C9" s="43"/>
      <c r="D9" s="43"/>
      <c r="E9" s="43"/>
      <c r="F9" s="43"/>
      <c r="G9" s="43"/>
      <c r="H9" s="43"/>
      <c r="I9" s="40" t="s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1"/>
    </row>
    <row r="10" spans="2:26" ht="6" customHeight="1" x14ac:dyDescent="0.3">
      <c r="B10" s="9"/>
      <c r="C10" s="9"/>
      <c r="D10" s="9"/>
      <c r="E10" s="9"/>
      <c r="F10" s="9"/>
      <c r="G10" s="9"/>
      <c r="H10" s="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2:26" ht="34.5" customHeight="1" x14ac:dyDescent="0.3">
      <c r="B11" s="15" t="s">
        <v>12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7"/>
    </row>
    <row r="12" spans="2:26" ht="33.75" customHeight="1" x14ac:dyDescent="0.3">
      <c r="B12" s="18" t="s">
        <v>15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0"/>
    </row>
    <row r="13" spans="2:26" ht="40.5" customHeight="1" x14ac:dyDescent="0.3">
      <c r="B13" s="46" t="s">
        <v>16</v>
      </c>
      <c r="C13" s="47"/>
      <c r="D13" s="47"/>
      <c r="E13" s="47"/>
      <c r="F13" s="47"/>
      <c r="G13" s="47"/>
      <c r="H13" s="47"/>
      <c r="I13" s="47"/>
      <c r="J13" s="47" t="s">
        <v>17</v>
      </c>
      <c r="K13" s="47"/>
      <c r="L13" s="47"/>
      <c r="M13" s="47"/>
      <c r="N13" s="47"/>
      <c r="O13" s="47"/>
      <c r="P13" s="47"/>
      <c r="Q13" s="47"/>
      <c r="R13" s="47" t="s">
        <v>18</v>
      </c>
      <c r="S13" s="48"/>
      <c r="T13" s="48"/>
      <c r="U13" s="48"/>
      <c r="V13" s="48"/>
      <c r="W13" s="48"/>
      <c r="X13" s="48"/>
      <c r="Y13" s="48"/>
      <c r="Z13" s="49"/>
    </row>
    <row r="14" spans="2:26" ht="41.25" customHeight="1" x14ac:dyDescent="0.3">
      <c r="B14" s="59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1">
        <f>MAX((ROUNDDOWN(B14,2)-ROUNDDOWN(J14,2)),0)</f>
        <v>0</v>
      </c>
      <c r="S14" s="61"/>
      <c r="T14" s="61"/>
      <c r="U14" s="61"/>
      <c r="V14" s="61"/>
      <c r="W14" s="61"/>
      <c r="X14" s="61"/>
      <c r="Y14" s="61"/>
      <c r="Z14" s="62"/>
    </row>
    <row r="15" spans="2:26" ht="34.5" customHeight="1" x14ac:dyDescent="0.3">
      <c r="B15" s="18" t="s">
        <v>19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0"/>
    </row>
    <row r="16" spans="2:26" ht="40.5" customHeight="1" x14ac:dyDescent="0.3">
      <c r="B16" s="46" t="s">
        <v>20</v>
      </c>
      <c r="C16" s="47"/>
      <c r="D16" s="47"/>
      <c r="E16" s="47"/>
      <c r="F16" s="47"/>
      <c r="G16" s="47"/>
      <c r="H16" s="47"/>
      <c r="I16" s="47"/>
      <c r="J16" s="47" t="s">
        <v>21</v>
      </c>
      <c r="K16" s="47"/>
      <c r="L16" s="47"/>
      <c r="M16" s="47"/>
      <c r="N16" s="47"/>
      <c r="O16" s="47"/>
      <c r="P16" s="47"/>
      <c r="Q16" s="47"/>
      <c r="R16" s="51" t="s">
        <v>22</v>
      </c>
      <c r="S16" s="52"/>
      <c r="T16" s="52"/>
      <c r="U16" s="52"/>
      <c r="V16" s="52"/>
      <c r="W16" s="52"/>
      <c r="X16" s="52"/>
      <c r="Y16" s="52"/>
      <c r="Z16" s="52"/>
    </row>
    <row r="17" spans="2:26" ht="34.5" customHeight="1" x14ac:dyDescent="0.3">
      <c r="B17" s="63"/>
      <c r="C17" s="63"/>
      <c r="D17" s="63"/>
      <c r="E17" s="63"/>
      <c r="F17" s="63"/>
      <c r="G17" s="63"/>
      <c r="H17" s="63"/>
      <c r="I17" s="59"/>
      <c r="J17" s="64"/>
      <c r="K17" s="63"/>
      <c r="L17" s="63"/>
      <c r="M17" s="63"/>
      <c r="N17" s="63"/>
      <c r="O17" s="63"/>
      <c r="P17" s="63"/>
      <c r="Q17" s="59"/>
      <c r="R17" s="61">
        <f>MAX((ROUNDDOWN(B17,2)-ROUNDDOWN(J17,2)),0)</f>
        <v>0</v>
      </c>
      <c r="S17" s="61"/>
      <c r="T17" s="61"/>
      <c r="U17" s="61"/>
      <c r="V17" s="61"/>
      <c r="W17" s="61"/>
      <c r="X17" s="61"/>
      <c r="Y17" s="61"/>
      <c r="Z17" s="62"/>
    </row>
    <row r="18" spans="2:26" ht="33" customHeight="1" x14ac:dyDescent="0.3">
      <c r="B18" s="18" t="s">
        <v>23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20"/>
    </row>
    <row r="19" spans="2:26" ht="50.25" customHeight="1" x14ac:dyDescent="0.3">
      <c r="B19" s="46" t="s">
        <v>24</v>
      </c>
      <c r="C19" s="47"/>
      <c r="D19" s="47"/>
      <c r="E19" s="47"/>
      <c r="F19" s="47"/>
      <c r="G19" s="47"/>
      <c r="H19" s="47"/>
      <c r="I19" s="47"/>
      <c r="J19" s="47" t="s">
        <v>25</v>
      </c>
      <c r="K19" s="47"/>
      <c r="L19" s="47"/>
      <c r="M19" s="47"/>
      <c r="N19" s="47"/>
      <c r="O19" s="47"/>
      <c r="P19" s="47"/>
      <c r="Q19" s="47"/>
      <c r="R19" s="51" t="s">
        <v>26</v>
      </c>
      <c r="S19" s="52"/>
      <c r="T19" s="52"/>
      <c r="U19" s="52"/>
      <c r="V19" s="52"/>
      <c r="W19" s="52"/>
      <c r="X19" s="52"/>
      <c r="Y19" s="52"/>
      <c r="Z19" s="52"/>
    </row>
    <row r="20" spans="2:26" ht="34.5" customHeight="1" x14ac:dyDescent="0.3"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1">
        <f>MAX((ROUNDDOWN(B20,2)-ROUNDDOWN(J20,2)),0)</f>
        <v>0</v>
      </c>
      <c r="S20" s="61"/>
      <c r="T20" s="61"/>
      <c r="U20" s="61"/>
      <c r="V20" s="61"/>
      <c r="W20" s="61"/>
      <c r="X20" s="61"/>
      <c r="Y20" s="61"/>
      <c r="Z20" s="62"/>
    </row>
    <row r="21" spans="2:26" ht="35.25" customHeight="1" x14ac:dyDescent="0.3">
      <c r="B21" s="18" t="s">
        <v>27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20"/>
    </row>
    <row r="22" spans="2:26" ht="50.25" customHeight="1" x14ac:dyDescent="0.3">
      <c r="B22" s="46" t="s">
        <v>28</v>
      </c>
      <c r="C22" s="47"/>
      <c r="D22" s="47"/>
      <c r="E22" s="47"/>
      <c r="F22" s="47"/>
      <c r="G22" s="47"/>
      <c r="H22" s="47"/>
      <c r="I22" s="47"/>
      <c r="J22" s="57" t="s">
        <v>29</v>
      </c>
      <c r="K22" s="47"/>
      <c r="L22" s="47"/>
      <c r="M22" s="47"/>
      <c r="N22" s="47"/>
      <c r="O22" s="47"/>
      <c r="P22" s="47"/>
      <c r="Q22" s="47"/>
      <c r="R22" s="58" t="s">
        <v>30</v>
      </c>
      <c r="S22" s="52"/>
      <c r="T22" s="52"/>
      <c r="U22" s="52"/>
      <c r="V22" s="52"/>
      <c r="W22" s="52"/>
      <c r="X22" s="52"/>
      <c r="Y22" s="52"/>
      <c r="Z22" s="52"/>
    </row>
    <row r="23" spans="2:26" ht="40.5" customHeight="1" x14ac:dyDescent="0.3">
      <c r="B23" s="55">
        <f>MIN(MIN(R14,R17),R20)</f>
        <v>0</v>
      </c>
      <c r="C23" s="56"/>
      <c r="D23" s="56"/>
      <c r="E23" s="56"/>
      <c r="F23" s="56"/>
      <c r="G23" s="56"/>
      <c r="H23" s="56"/>
      <c r="I23" s="56"/>
      <c r="J23" s="50"/>
      <c r="K23" s="50"/>
      <c r="L23" s="50"/>
      <c r="M23" s="50"/>
      <c r="N23" s="50"/>
      <c r="O23" s="50"/>
      <c r="P23" s="50"/>
      <c r="Q23" s="50"/>
      <c r="R23" s="53">
        <f>B23*J23</f>
        <v>0</v>
      </c>
      <c r="S23" s="53"/>
      <c r="T23" s="53"/>
      <c r="U23" s="53"/>
      <c r="V23" s="53"/>
      <c r="W23" s="53"/>
      <c r="X23" s="53"/>
      <c r="Y23" s="53"/>
      <c r="Z23" s="54"/>
    </row>
    <row r="24" spans="2:26" ht="18" customHeight="1" x14ac:dyDescent="0.3">
      <c r="B24" s="11" t="s">
        <v>31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2:26" ht="18" customHeight="1" x14ac:dyDescent="0.3">
      <c r="B25" s="12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 t="s">
        <v>6</v>
      </c>
      <c r="W25" s="11"/>
      <c r="X25" s="11"/>
      <c r="Y25" s="11"/>
      <c r="Z25" s="11"/>
    </row>
    <row r="26" spans="2:26" ht="18" customHeight="1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 t="s">
        <v>7</v>
      </c>
      <c r="W26" s="11"/>
      <c r="X26" s="11"/>
      <c r="Y26" s="11"/>
      <c r="Z26" s="11"/>
    </row>
    <row r="27" spans="2:26" ht="18" customHeight="1" thickBot="1" x14ac:dyDescent="0.35">
      <c r="B27" s="13"/>
      <c r="C27" s="13" t="s">
        <v>8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2:26" ht="6" customHeight="1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2:26" x14ac:dyDescent="0.3">
      <c r="Z29" s="2" t="s">
        <v>9</v>
      </c>
    </row>
  </sheetData>
  <mergeCells count="44">
    <mergeCell ref="B18:Z18"/>
    <mergeCell ref="B19:I19"/>
    <mergeCell ref="J19:Q19"/>
    <mergeCell ref="R19:Z19"/>
    <mergeCell ref="B23:I23"/>
    <mergeCell ref="J23:Q23"/>
    <mergeCell ref="R23:Z23"/>
    <mergeCell ref="J20:Q20"/>
    <mergeCell ref="R20:Z20"/>
    <mergeCell ref="B21:Z21"/>
    <mergeCell ref="B22:I22"/>
    <mergeCell ref="J22:Q22"/>
    <mergeCell ref="R22:Z22"/>
    <mergeCell ref="B20:I20"/>
    <mergeCell ref="I7:T7"/>
    <mergeCell ref="B13:I13"/>
    <mergeCell ref="J13:Q13"/>
    <mergeCell ref="R13:Z13"/>
    <mergeCell ref="B17:I17"/>
    <mergeCell ref="J17:Q17"/>
    <mergeCell ref="J16:Q16"/>
    <mergeCell ref="B15:Z15"/>
    <mergeCell ref="R16:Z16"/>
    <mergeCell ref="R17:Z17"/>
    <mergeCell ref="B16:I16"/>
    <mergeCell ref="B14:I14"/>
    <mergeCell ref="J14:Q14"/>
    <mergeCell ref="R14:Z14"/>
    <mergeCell ref="U7:Z7"/>
    <mergeCell ref="B11:Z11"/>
    <mergeCell ref="B12:Z12"/>
    <mergeCell ref="B3:Z3"/>
    <mergeCell ref="D5:H5"/>
    <mergeCell ref="D6:H6"/>
    <mergeCell ref="B5:C7"/>
    <mergeCell ref="I5:N5"/>
    <mergeCell ref="O5:T5"/>
    <mergeCell ref="U5:Z5"/>
    <mergeCell ref="I6:N6"/>
    <mergeCell ref="O6:T6"/>
    <mergeCell ref="U6:Z6"/>
    <mergeCell ref="I9:Z9"/>
    <mergeCell ref="B9:H9"/>
    <mergeCell ref="D7:H7"/>
  </mergeCells>
  <phoneticPr fontId="1" type="noConversion"/>
  <pageMargins left="0.7" right="0.7" top="0.75" bottom="0.75" header="0.3" footer="0.3"/>
  <pageSetup paperSize="9" scale="86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10 (5)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choskng</cp:lastModifiedBy>
  <cp:lastPrinted>2016-02-26T00:42:52Z</cp:lastPrinted>
  <dcterms:created xsi:type="dcterms:W3CDTF">2010-04-28T13:24:55Z</dcterms:created>
  <dcterms:modified xsi:type="dcterms:W3CDTF">2019-03-06T08:43:02Z</dcterms:modified>
</cp:coreProperties>
</file>