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10의7(갑)" sheetId="1" r:id="rId1"/>
  </sheets>
  <externalReferences>
    <externalReference r:id="rId2"/>
  </externalReferences>
  <definedNames>
    <definedName name="_xlnm.Print_Area" localSheetId="0">'10의7(갑)'!$B$11:$Y$44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2" i="1" l="1"/>
  <c r="E12" i="1"/>
  <c r="P43" i="1" l="1"/>
  <c r="T25" i="1"/>
  <c r="T27" i="1"/>
  <c r="T26" i="1"/>
  <c r="T20" i="1"/>
  <c r="T28" i="1" s="1"/>
  <c r="T21" i="1"/>
  <c r="T22" i="1"/>
  <c r="T23" i="1"/>
  <c r="T24" i="1"/>
  <c r="P28" i="1"/>
  <c r="P29" i="1"/>
  <c r="P35" i="1"/>
  <c r="P36" i="1"/>
  <c r="P40" i="1"/>
  <c r="T29" i="1" l="1"/>
</calcChain>
</file>

<file path=xl/comments1.xml><?xml version="1.0" encoding="utf-8"?>
<comments xmlns="http://schemas.openxmlformats.org/spreadsheetml/2006/main">
  <authors>
    <author>이병진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 xml:space="preserve">※ 이 서식은 「국제조세조정에 관한 법률 시행령」 제35조, 제36조 및 제36조의2에서 규정한 적용 범위에 해당하는지를 판정하기 위하여 「국제조세조정에 관한 법률」 제18조제1항제1호 및 제2호에 따른 업종에 해당하는 경우에 작성합니다.
※ 이 서식에 적는 금액은 특정외국법인의 소재지국(거주지국)의 자국 통화를 기준으로 하며, 통화 종류는 서울외국환중개주식회사(www.smbs.biz)나 외국환은행의 환율 조회 사이트를 참고하여 영문 3문자(예시: 미국 USD)로 작성합니다. 
  1. ①ㆍ②: 「국제조세조정에 관한 법률」 제18조제1항에 따른 고정시설(예: 사무소, 점포, 공장 등)을 통하여 실질적으로 하는 사업의 명세를 적습니다.
  2. ③: 특정외국법인의 총수입금액과 총매입원가를 적습니다. 다만 도매업의 경우에는 총수입금액과 총매입원가에 포함되는 금액을 최근 3사업연도(3사업연도에 미달하는 경우에는 해당 사업연도까지의 기간)의 평균금액으로 합니다.
  3. ④ ~ ⑥: 「국제조세조정에 관한 법률」 제18조제1항제1호의 사업을 하는 경우에 작성하며, 해당 사업연도의 거래금액이 많은 순서로 적되, 각 호의 해당 사업이 3개 이상인 경우 “소계”란에 해당 사업거래의 합계금액을 적고 별도의 명세서를 제출합니다. 이 경우 도매업은 최근 3사업연도(3사업연도에 미달하는 경우에는 해당 사업연도까지의 기간)의 평균금액을 수입금액 및 매입원가로 작성합니다.
  4. ⑦ ~ ⑩: 「국제조세조정에 관한 법률」 제18조제1항제1호의 사업 중에서 특수관계인과의 거래 상황(수입금액ㆍ매입원가)을 적습니다. 이 경우 도매업의 경우에도 다른 업종과 같이 해당 사업연도의 수입금액 및 매입원가를 적습니다.
  5. ⑪ ~ ⑭: 「국제조세조정에 관한 법률」 제18조제1항제2호의 주된 사업을 하는 경우에 작성하며, 같은 호에서 열거하는 사업을 겸업하고 있는 경우에는 그 중 수입금액이 가장 큰 사업의 수입금액을 적습니다.
  6. ⑮ ~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: 같은 국가 또는 같은 지역(「국제조세조정에 관한 법률 시행규칙」 제10조의3에 따라 “유럽연합(EU)” 및 “중국과 홍콩”은 각각 같은 지역에 포함됩니다)에 있는 특수관계가 없는 자에게 해당 사업연도에 판매한 금액과 특정외국법인의 총수입금액을 적습니다.
</t>
        </r>
      </text>
    </comment>
  </commentList>
</comments>
</file>

<file path=xl/sharedStrings.xml><?xml version="1.0" encoding="utf-8"?>
<sst xmlns="http://schemas.openxmlformats.org/spreadsheetml/2006/main" count="69" uniqueCount="44">
  <si>
    <t>(앞   쪽)</t>
    <phoneticPr fontId="6" type="noConversion"/>
  </si>
  <si>
    <t>법인명
(성명)</t>
    <phoneticPr fontId="6" type="noConversion"/>
  </si>
  <si>
    <t xml:space="preserve"> ①고정시설의 종류</t>
    <phoneticPr fontId="6" type="noConversion"/>
  </si>
  <si>
    <t xml:space="preserve"> ②고정시설에서 수행한
    업태 · 종목</t>
    <phoneticPr fontId="6" type="noConversion"/>
  </si>
  <si>
    <t xml:space="preserve"> ③총거래금액</t>
    <phoneticPr fontId="6" type="noConversion"/>
  </si>
  <si>
    <t>수입금액</t>
    <phoneticPr fontId="6" type="noConversion"/>
  </si>
  <si>
    <t>매입원가</t>
    <phoneticPr fontId="6" type="noConversion"/>
  </si>
  <si>
    <t>거 래 기 준
(⑥ &gt; 50%)</t>
    <phoneticPr fontId="6" type="noConversion"/>
  </si>
  <si>
    <t>④사업의 종류</t>
    <phoneticPr fontId="6" type="noConversion"/>
  </si>
  <si>
    <t>⑤거래금액</t>
    <phoneticPr fontId="6" type="noConversion"/>
  </si>
  <si>
    <t>⑥총거래금액
대비비율[⑤/③]</t>
    <phoneticPr fontId="6" type="noConversion"/>
  </si>
  <si>
    <t>1.</t>
    <phoneticPr fontId="6" type="noConversion"/>
  </si>
  <si>
    <t>%</t>
    <phoneticPr fontId="6" type="noConversion"/>
  </si>
  <si>
    <t>2.</t>
    <phoneticPr fontId="6" type="noConversion"/>
  </si>
  <si>
    <t>3.</t>
    <phoneticPr fontId="6" type="noConversion"/>
  </si>
  <si>
    <t>소                계</t>
    <phoneticPr fontId="6" type="noConversion"/>
  </si>
  <si>
    <t xml:space="preserve"> ⑦대상거래의 종류</t>
    <phoneticPr fontId="6" type="noConversion"/>
  </si>
  <si>
    <t xml:space="preserve"> ⑧대상거래의 합계금액</t>
    <phoneticPr fontId="6" type="noConversion"/>
  </si>
  <si>
    <t xml:space="preserve"> ⑨특수관계자와의 거래금액</t>
    <phoneticPr fontId="6" type="noConversion"/>
  </si>
  <si>
    <t xml:space="preserve"> ⑩특수관계자와의
     거래비율[⑨/⑧]</t>
    <phoneticPr fontId="6" type="noConversion"/>
  </si>
  <si>
    <t xml:space="preserve"> ⑪주된 사업의 종류</t>
    <phoneticPr fontId="6" type="noConversion"/>
  </si>
  <si>
    <t xml:space="preserve"> ⑫총 수입금액</t>
    <phoneticPr fontId="6" type="noConversion"/>
  </si>
  <si>
    <t xml:space="preserve"> ⑬주된사업 수입금액</t>
    <phoneticPr fontId="6" type="noConversion"/>
  </si>
  <si>
    <t xml:space="preserve"> ⑭주된사업 비율[⑬/⑫]</t>
    <phoneticPr fontId="6" type="noConversion"/>
  </si>
  <si>
    <t>210㎜×297㎜</t>
    <phoneticPr fontId="6" type="noConversion"/>
  </si>
  <si>
    <t>※ 관련서식</t>
    <phoneticPr fontId="6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</si>
  <si>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A235</t>
    </r>
    <r>
      <rPr>
        <sz val="9"/>
        <color indexed="56"/>
        <rFont val="굴림"/>
        <family val="3"/>
        <charset val="129"/>
      </rPr>
      <t>)</t>
    </r>
    <phoneticPr fontId="6" type="noConversion"/>
  </si>
  <si>
    <r>
      <t>4</t>
    </r>
    <r>
      <rPr>
        <sz val="9"/>
        <rFont val="굴림"/>
        <family val="3"/>
        <charset val="129"/>
      </rPr>
      <t>.</t>
    </r>
    <phoneticPr fontId="6" type="noConversion"/>
  </si>
  <si>
    <t>(단위:특정외국법인 소재지(거주지)국 통화, %), 통화종류 : (         )</t>
    <phoneticPr fontId="6" type="noConversion"/>
  </si>
  <si>
    <t>실질적인
사업의 명세</t>
    <phoneticPr fontId="6" type="noConversion"/>
  </si>
  <si>
    <t>특정외국법인명</t>
    <phoneticPr fontId="6" type="noConversion"/>
  </si>
  <si>
    <t>해외현지기업 고유번호</t>
    <phoneticPr fontId="6" type="noConversion"/>
  </si>
  <si>
    <t>과세연도</t>
    <phoneticPr fontId="6" type="noConversion"/>
  </si>
  <si>
    <t>「국제조세조정에 관한 법률」제18조 제1항 제1호의사업</t>
    <phoneticPr fontId="6" type="noConversion"/>
  </si>
  <si>
    <t>⑮ 특수관계가 없는 자에 대한 매출액</t>
    <phoneticPr fontId="6" type="noConversion"/>
  </si>
  <si>
    <t>「국제조세조정에 관한 법률」 제18조제1항제2호 및 제18조의2의 사업기준(⑭ &gt; 50%)</t>
    <phoneticPr fontId="6" type="noConversion"/>
  </si>
  <si>
    <t>특수관계인과의 거래기준
(⑩ &gt; 50%)</t>
    <phoneticPr fontId="6" type="noConversion"/>
  </si>
  <si>
    <t>⑯ 총수입금액</t>
    <phoneticPr fontId="6" type="noConversion"/>
  </si>
  <si>
    <t>특정외국법인의 유보소득 합산과세 적용범위 판정명세서(을)</t>
    <phoneticPr fontId="6" type="noConversion"/>
  </si>
  <si>
    <t>특정외국법인의 유보소득 합산과세 적용범위 판정명세서(을)</t>
    <phoneticPr fontId="6" type="noConversion"/>
  </si>
  <si>
    <t>특정외국법인의 유보소득 합산과세 적용범위 판정 명세서(갑)</t>
    <phoneticPr fontId="6" type="noConversion"/>
  </si>
  <si>
    <r>
      <t>「국제조세조정에 관한 법률」 제18조제4항에 따른 특수관계가 없는 자와의 매출기준
(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&gt; 50%)</t>
    </r>
    <phoneticPr fontId="6" type="noConversion"/>
  </si>
  <si>
    <r>
      <t>⑰ 비율(⑮/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</t>
    </r>
    <phoneticPr fontId="6" type="noConversion"/>
  </si>
  <si>
    <t>[별지 제32호(을) 서식]  (2014.3.14. 개정)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</si>
</sst>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0.00_ "/>
  </numFmts>
  <fonts count="14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4" applyAlignment="1" applyProtection="1">
      <alignment vertical="center"/>
    </xf>
    <xf numFmtId="0" fontId="3" fillId="0" borderId="0" xfId="2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4" xfId="0" applyFont="1" applyFill="1" applyBorder="1">
      <alignment vertical="center"/>
    </xf>
    <xf numFmtId="0" fontId="5" fillId="3" borderId="0" xfId="4" applyFill="1" applyBorder="1" applyAlignment="1" applyProtection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5" fillId="3" borderId="0" xfId="4" applyFill="1" applyBorder="1" applyAlignment="1" applyProtection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0" borderId="6" xfId="3" applyFont="1" applyBorder="1" applyAlignment="1">
      <alignment horizontal="center" vertical="center" wrapText="1"/>
    </xf>
    <xf numFmtId="0" fontId="2" fillId="0" borderId="2" xfId="3" applyFont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/>
    </xf>
    <xf numFmtId="0" fontId="2" fillId="0" borderId="6" xfId="3" applyFont="1" applyBorder="1" applyAlignment="1">
      <alignment horizontal="left" vertical="center"/>
    </xf>
    <xf numFmtId="176" fontId="2" fillId="0" borderId="2" xfId="1" applyFont="1" applyFill="1" applyBorder="1">
      <alignment horizontal="right" vertical="center" shrinkToFit="1"/>
    </xf>
    <xf numFmtId="176" fontId="2" fillId="0" borderId="9" xfId="1" applyFont="1" applyFill="1" applyBorder="1">
      <alignment horizontal="right" vertical="center" shrinkToFit="1"/>
    </xf>
    <xf numFmtId="0" fontId="2" fillId="0" borderId="10" xfId="3" applyFont="1" applyBorder="1" applyAlignment="1">
      <alignment horizontal="left" vertical="center"/>
    </xf>
    <xf numFmtId="0" fontId="2" fillId="0" borderId="11" xfId="3" applyFont="1" applyBorder="1" applyAlignment="1">
      <alignment horizontal="left" vertical="center"/>
    </xf>
    <xf numFmtId="0" fontId="2" fillId="0" borderId="7" xfId="3" applyFont="1" applyBorder="1" applyAlignment="1">
      <alignment horizontal="left" vertical="center"/>
    </xf>
    <xf numFmtId="0" fontId="2" fillId="4" borderId="8" xfId="0" applyFont="1" applyFill="1" applyBorder="1">
      <alignment vertical="center"/>
    </xf>
    <xf numFmtId="0" fontId="2" fillId="4" borderId="10" xfId="0" applyFont="1" applyFill="1" applyBorder="1">
      <alignment vertical="center"/>
    </xf>
    <xf numFmtId="0" fontId="0" fillId="0" borderId="12" xfId="0" quotePrefix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5" borderId="14" xfId="0" applyFont="1" applyFill="1" applyBorder="1" applyAlignment="1">
      <alignment horizontal="left" vertical="center" wrapText="1" shrinkToFit="1"/>
    </xf>
    <xf numFmtId="0" fontId="2" fillId="5" borderId="15" xfId="0" applyFont="1" applyFill="1" applyBorder="1" applyAlignment="1">
      <alignment horizontal="left" vertical="center" wrapText="1" shrinkToFit="1"/>
    </xf>
    <xf numFmtId="0" fontId="2" fillId="5" borderId="16" xfId="0" applyFont="1" applyFill="1" applyBorder="1" applyAlignment="1">
      <alignment horizontal="left" vertical="center" wrapText="1" shrinkToFit="1"/>
    </xf>
    <xf numFmtId="0" fontId="2" fillId="5" borderId="17" xfId="0" applyFont="1" applyFill="1" applyBorder="1" applyAlignment="1">
      <alignment horizontal="left" vertical="center" wrapText="1" shrinkToFit="1"/>
    </xf>
    <xf numFmtId="0" fontId="2" fillId="4" borderId="9" xfId="0" applyFont="1" applyFill="1" applyBorder="1">
      <alignment vertical="center"/>
    </xf>
    <xf numFmtId="0" fontId="2" fillId="4" borderId="5" xfId="0" applyFont="1" applyFill="1" applyBorder="1">
      <alignment vertical="center"/>
    </xf>
    <xf numFmtId="0" fontId="2" fillId="0" borderId="2" xfId="3" applyFont="1" applyAlignment="1">
      <alignment horizontal="center" vertical="center" wrapText="1"/>
    </xf>
    <xf numFmtId="0" fontId="2" fillId="0" borderId="9" xfId="3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2" fillId="0" borderId="12" xfId="3" applyFont="1" applyBorder="1" applyAlignment="1">
      <alignment horizontal="left" vertical="center"/>
    </xf>
    <xf numFmtId="0" fontId="2" fillId="0" borderId="14" xfId="3" applyFont="1" applyBorder="1" applyAlignment="1">
      <alignment horizontal="left" vertical="center"/>
    </xf>
    <xf numFmtId="0" fontId="2" fillId="0" borderId="15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0" fontId="2" fillId="0" borderId="16" xfId="3" applyFont="1" applyBorder="1" applyAlignment="1">
      <alignment horizontal="left" vertical="center"/>
    </xf>
    <xf numFmtId="0" fontId="2" fillId="0" borderId="17" xfId="3" applyFont="1" applyBorder="1" applyAlignment="1">
      <alignment horizontal="left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 wrapText="1"/>
    </xf>
    <xf numFmtId="0" fontId="2" fillId="0" borderId="22" xfId="3" applyFont="1" applyBorder="1" applyAlignment="1">
      <alignment horizontal="center" vertical="center" wrapText="1"/>
    </xf>
    <xf numFmtId="0" fontId="2" fillId="0" borderId="23" xfId="3" applyFont="1" applyBorder="1" applyAlignment="1">
      <alignment horizontal="center" vertical="center"/>
    </xf>
    <xf numFmtId="0" fontId="2" fillId="0" borderId="24" xfId="3" applyFont="1" applyBorder="1" applyAlignment="1">
      <alignment horizontal="left" vertical="center"/>
    </xf>
    <xf numFmtId="0" fontId="2" fillId="0" borderId="25" xfId="3" applyFont="1" applyBorder="1" applyAlignment="1">
      <alignment horizontal="left" vertical="center"/>
    </xf>
    <xf numFmtId="0" fontId="2" fillId="0" borderId="22" xfId="3" applyFont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 indent="1"/>
    </xf>
    <xf numFmtId="0" fontId="2" fillId="5" borderId="24" xfId="0" applyFont="1" applyFill="1" applyBorder="1" applyAlignment="1">
      <alignment horizontal="left" vertical="center" indent="1"/>
    </xf>
    <xf numFmtId="0" fontId="2" fillId="0" borderId="9" xfId="3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177" fontId="2" fillId="4" borderId="9" xfId="0" applyNumberFormat="1" applyFont="1" applyFill="1" applyBorder="1">
      <alignment vertical="center"/>
    </xf>
    <xf numFmtId="177" fontId="2" fillId="4" borderId="5" xfId="0" applyNumberFormat="1" applyFont="1" applyFill="1" applyBorder="1">
      <alignment vertical="center"/>
    </xf>
    <xf numFmtId="0" fontId="2" fillId="0" borderId="6" xfId="3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/>
    </xf>
    <xf numFmtId="0" fontId="2" fillId="0" borderId="14" xfId="0" quotePrefix="1" applyFont="1" applyBorder="1" applyAlignment="1">
      <alignment horizontal="center" vertical="center"/>
    </xf>
    <xf numFmtId="0" fontId="2" fillId="0" borderId="15" xfId="0" quotePrefix="1" applyFont="1" applyBorder="1" applyAlignment="1">
      <alignment horizontal="center" vertical="center"/>
    </xf>
    <xf numFmtId="0" fontId="2" fillId="0" borderId="13" xfId="0" quotePrefix="1" applyFont="1" applyBorder="1" applyAlignment="1">
      <alignment horizontal="center" vertical="center"/>
    </xf>
    <xf numFmtId="0" fontId="2" fillId="0" borderId="16" xfId="0" quotePrefix="1" applyFont="1" applyBorder="1" applyAlignment="1">
      <alignment horizontal="center" vertical="center"/>
    </xf>
    <xf numFmtId="0" fontId="2" fillId="0" borderId="17" xfId="0" quotePrefix="1" applyFont="1" applyBorder="1" applyAlignment="1">
      <alignment horizontal="center" vertical="center"/>
    </xf>
    <xf numFmtId="176" fontId="2" fillId="4" borderId="2" xfId="1" applyFont="1" applyFill="1" applyBorder="1">
      <alignment horizontal="right" vertical="center" shrinkToFit="1"/>
    </xf>
    <xf numFmtId="0" fontId="2" fillId="0" borderId="2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2" xfId="3" applyFont="1" applyAlignment="1">
      <alignment horizontal="left" vertical="center"/>
    </xf>
    <xf numFmtId="0" fontId="2" fillId="0" borderId="2" xfId="3" applyFont="1" applyAlignment="1">
      <alignment horizontal="left" vertical="center" wrapText="1"/>
    </xf>
    <xf numFmtId="176" fontId="2" fillId="4" borderId="9" xfId="1" applyFont="1" applyFill="1" applyBorder="1">
      <alignment horizontal="right" vertical="center" shrinkToFit="1"/>
    </xf>
    <xf numFmtId="0" fontId="2" fillId="5" borderId="2" xfId="0" applyFont="1" applyFill="1" applyBorder="1">
      <alignment vertical="center"/>
    </xf>
    <xf numFmtId="0" fontId="2" fillId="5" borderId="9" xfId="0" applyFont="1" applyFill="1" applyBorder="1">
      <alignment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8" fillId="7" borderId="26" xfId="0" applyFont="1" applyFill="1" applyBorder="1" applyAlignment="1">
      <alignment horizontal="left" vertical="center" indent="1"/>
    </xf>
    <xf numFmtId="0" fontId="8" fillId="7" borderId="27" xfId="0" applyFont="1" applyFill="1" applyBorder="1" applyAlignment="1">
      <alignment horizontal="left" vertical="center" indent="1"/>
    </xf>
    <xf numFmtId="0" fontId="8" fillId="7" borderId="28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 wrapText="1"/>
    </xf>
    <xf numFmtId="0" fontId="5" fillId="3" borderId="0" xfId="4" applyFill="1" applyBorder="1" applyAlignment="1" applyProtection="1">
      <alignment vertical="center"/>
    </xf>
    <xf numFmtId="0" fontId="9" fillId="0" borderId="29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C)&#53945;&#51221;&#50808;&#44397;&#48277;&#51064;&#51032;%20&#50976;&#48372;&#49548;&#46301;%20&#54633;&#49328;&#44284;&#49464;%20&#51201;&#50857;&#48276;&#50948;%20&#54032;&#51221;&#47749;&#49464;&#49436;(&#44049;)(32&#54840;_&#44049;).xlsx" TargetMode="External"/><Relationship Id="rId1" Type="http://schemas.openxmlformats.org/officeDocument/2006/relationships/hyperlink" Target="(C0010B)&#53945;&#51221;&#50808;&#44397;&#48277;&#51064;&#51032;%20&#50976;&#48372;&#49548;&#46301;%20&#54633;&#49328;&#44284;&#49464;%20&#51201;&#50857;&#48276;&#50948;%20&#54032;&#51221;&#47749;&#49464;&#49436;(&#51012;)(10&#54840;&#51032;7_&#51012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1"/>
  <sheetViews>
    <sheetView showGridLines="0" showZeros="0" tabSelected="1" workbookViewId="0">
      <selection activeCell="M6" sqref="M6:U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87" t="s">
        <v>25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9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0" customFormat="1" ht="23.25" customHeight="1" x14ac:dyDescent="0.15">
      <c r="B6" s="11"/>
      <c r="C6" s="90" t="s">
        <v>39</v>
      </c>
      <c r="D6" s="90"/>
      <c r="E6" s="90"/>
      <c r="F6" s="90"/>
      <c r="G6" s="90"/>
      <c r="H6" s="90"/>
      <c r="I6" s="90"/>
      <c r="J6" s="90"/>
      <c r="K6" s="90"/>
      <c r="L6" s="12"/>
      <c r="M6" s="90" t="s">
        <v>40</v>
      </c>
      <c r="N6" s="90"/>
      <c r="O6" s="90"/>
      <c r="P6" s="90"/>
      <c r="Q6" s="90"/>
      <c r="R6" s="90"/>
      <c r="S6" s="90"/>
      <c r="T6" s="90"/>
      <c r="U6" s="90"/>
      <c r="V6" s="13"/>
      <c r="W6" s="13"/>
      <c r="X6" s="13"/>
      <c r="Y6" s="14"/>
    </row>
    <row r="7" spans="1:25" s="1" customFormat="1" hidden="1" x14ac:dyDescent="0.15">
      <c r="B7" s="5"/>
      <c r="C7" s="91"/>
      <c r="D7" s="91"/>
      <c r="E7" s="91"/>
      <c r="F7" s="91"/>
      <c r="G7" s="91"/>
      <c r="H7" s="91"/>
      <c r="I7" s="91"/>
      <c r="J7" s="91"/>
      <c r="K7" s="91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customHeight="1" x14ac:dyDescent="0.15">
      <c r="B9" s="92" t="s">
        <v>26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4"/>
    </row>
    <row r="11" spans="1:25" x14ac:dyDescent="0.15">
      <c r="B11" t="s">
        <v>43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47" t="s">
        <v>32</v>
      </c>
      <c r="C12" s="48"/>
      <c r="D12" s="48"/>
      <c r="E12" s="49" t="str">
        <f>TEXT([1]기본정보!$F$15,"yyyy.mm.dd.")&amp;"                ~                "&amp;TEXT([1]기본정보!$F$16,"yyyy.mm.dd.")</f>
        <v>2023.01.01.                ~                2023.12.31.</v>
      </c>
      <c r="F12" s="50"/>
      <c r="G12" s="50"/>
      <c r="H12" s="51"/>
      <c r="I12" s="52" t="s">
        <v>38</v>
      </c>
      <c r="J12" s="53"/>
      <c r="K12" s="53"/>
      <c r="L12" s="53"/>
      <c r="M12" s="53"/>
      <c r="N12" s="53"/>
      <c r="O12" s="53"/>
      <c r="P12" s="53"/>
      <c r="Q12" s="53"/>
      <c r="R12" s="54"/>
      <c r="S12" s="55" t="s">
        <v>1</v>
      </c>
      <c r="T12" s="56"/>
      <c r="U12" s="56"/>
      <c r="V12" s="57" t="str">
        <f>[1]기본정보!$F$6</f>
        <v>조세통람</v>
      </c>
      <c r="W12" s="57"/>
      <c r="X12" s="57"/>
      <c r="Y12" s="49"/>
    </row>
    <row r="13" spans="1:25" ht="21.75" customHeight="1" x14ac:dyDescent="0.15">
      <c r="B13" s="85" t="s">
        <v>28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</row>
    <row r="14" spans="1:25" ht="21.75" customHeight="1" x14ac:dyDescent="0.15">
      <c r="B14" s="86" t="s">
        <v>30</v>
      </c>
      <c r="C14" s="86"/>
      <c r="D14" s="86"/>
      <c r="E14" s="86"/>
      <c r="F14" s="56"/>
      <c r="G14" s="56"/>
      <c r="H14" s="56"/>
      <c r="I14" s="56"/>
      <c r="J14" s="56"/>
      <c r="K14" s="56" t="s">
        <v>31</v>
      </c>
      <c r="L14" s="56"/>
      <c r="M14" s="56"/>
      <c r="N14" s="56"/>
      <c r="O14" s="56"/>
      <c r="P14" s="56"/>
      <c r="Q14" s="86"/>
      <c r="R14" s="86"/>
      <c r="S14" s="86"/>
      <c r="T14" s="86"/>
      <c r="U14" s="86"/>
      <c r="V14" s="86"/>
      <c r="W14" s="86"/>
      <c r="X14" s="86"/>
      <c r="Y14" s="86"/>
    </row>
    <row r="15" spans="1:25" ht="20.100000000000001" customHeight="1" x14ac:dyDescent="0.15">
      <c r="B15" s="58" t="s">
        <v>29</v>
      </c>
      <c r="C15" s="59"/>
      <c r="D15" s="59"/>
      <c r="E15" s="59"/>
      <c r="F15" s="60" t="s">
        <v>2</v>
      </c>
      <c r="G15" s="61"/>
      <c r="H15" s="61"/>
      <c r="I15" s="61"/>
      <c r="J15" s="61"/>
      <c r="K15" s="61"/>
      <c r="L15" s="61"/>
      <c r="M15" s="62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4"/>
    </row>
    <row r="16" spans="1:25" ht="20.100000000000001" customHeight="1" x14ac:dyDescent="0.15">
      <c r="B16" s="17"/>
      <c r="C16" s="16"/>
      <c r="D16" s="16"/>
      <c r="E16" s="16"/>
      <c r="F16" s="65" t="s">
        <v>3</v>
      </c>
      <c r="G16" s="21"/>
      <c r="H16" s="21"/>
      <c r="I16" s="21"/>
      <c r="J16" s="21"/>
      <c r="K16" s="21"/>
      <c r="L16" s="21"/>
      <c r="M16" s="22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7"/>
    </row>
    <row r="17" spans="2:25" ht="20.100000000000001" customHeight="1" x14ac:dyDescent="0.15">
      <c r="B17" s="17"/>
      <c r="C17" s="16"/>
      <c r="D17" s="16"/>
      <c r="E17" s="16"/>
      <c r="F17" s="41" t="s">
        <v>4</v>
      </c>
      <c r="G17" s="42"/>
      <c r="H17" s="42"/>
      <c r="I17" s="42"/>
      <c r="J17" s="43"/>
      <c r="K17" s="16" t="s">
        <v>5</v>
      </c>
      <c r="L17" s="16"/>
      <c r="M17" s="16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4"/>
    </row>
    <row r="18" spans="2:25" ht="20.100000000000001" customHeight="1" x14ac:dyDescent="0.15">
      <c r="B18" s="17"/>
      <c r="C18" s="16"/>
      <c r="D18" s="16"/>
      <c r="E18" s="16"/>
      <c r="F18" s="44"/>
      <c r="G18" s="45"/>
      <c r="H18" s="45"/>
      <c r="I18" s="45"/>
      <c r="J18" s="46"/>
      <c r="K18" s="16" t="s">
        <v>6</v>
      </c>
      <c r="L18" s="16"/>
      <c r="M18" s="16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4"/>
    </row>
    <row r="19" spans="2:25" ht="20.100000000000001" customHeight="1" x14ac:dyDescent="0.15">
      <c r="B19" s="70" t="s">
        <v>33</v>
      </c>
      <c r="C19" s="38" t="s">
        <v>7</v>
      </c>
      <c r="D19" s="16"/>
      <c r="E19" s="16"/>
      <c r="F19" s="16" t="s">
        <v>8</v>
      </c>
      <c r="G19" s="16"/>
      <c r="H19" s="16"/>
      <c r="I19" s="16"/>
      <c r="J19" s="16"/>
      <c r="K19" s="16"/>
      <c r="L19" s="16"/>
      <c r="M19" s="16" t="s">
        <v>9</v>
      </c>
      <c r="N19" s="16"/>
      <c r="O19" s="16"/>
      <c r="P19" s="16"/>
      <c r="Q19" s="16"/>
      <c r="R19" s="16"/>
      <c r="S19" s="16"/>
      <c r="T19" s="38" t="s">
        <v>10</v>
      </c>
      <c r="U19" s="16"/>
      <c r="V19" s="16"/>
      <c r="W19" s="16"/>
      <c r="X19" s="16"/>
      <c r="Y19" s="39"/>
    </row>
    <row r="20" spans="2:25" ht="20.100000000000001" customHeight="1" x14ac:dyDescent="0.15">
      <c r="B20" s="70"/>
      <c r="C20" s="16"/>
      <c r="D20" s="16"/>
      <c r="E20" s="16"/>
      <c r="F20" s="40" t="s">
        <v>11</v>
      </c>
      <c r="G20" s="32"/>
      <c r="H20" s="32"/>
      <c r="I20" s="32"/>
      <c r="J20" s="32"/>
      <c r="K20" s="32"/>
      <c r="L20" s="33"/>
      <c r="M20" s="16" t="s">
        <v>5</v>
      </c>
      <c r="N20" s="16"/>
      <c r="O20" s="16"/>
      <c r="P20" s="23"/>
      <c r="Q20" s="23"/>
      <c r="R20" s="23"/>
      <c r="S20" s="23"/>
      <c r="T20" s="68">
        <f>IF(ISERROR(ROUNDDOWN(P20/$N$17,4)),0,ROUNDDOWN(P20/$N$17,4))*100</f>
        <v>0</v>
      </c>
      <c r="U20" s="69"/>
      <c r="V20" s="69"/>
      <c r="W20" s="69"/>
      <c r="X20" s="69"/>
      <c r="Y20" s="9" t="s">
        <v>12</v>
      </c>
    </row>
    <row r="21" spans="2:25" ht="20.100000000000001" customHeight="1" x14ac:dyDescent="0.15">
      <c r="B21" s="70"/>
      <c r="C21" s="16"/>
      <c r="D21" s="16"/>
      <c r="E21" s="16"/>
      <c r="F21" s="31"/>
      <c r="G21" s="34"/>
      <c r="H21" s="34"/>
      <c r="I21" s="34"/>
      <c r="J21" s="34"/>
      <c r="K21" s="34"/>
      <c r="L21" s="35"/>
      <c r="M21" s="16" t="s">
        <v>6</v>
      </c>
      <c r="N21" s="16"/>
      <c r="O21" s="16"/>
      <c r="P21" s="23"/>
      <c r="Q21" s="23"/>
      <c r="R21" s="23"/>
      <c r="S21" s="23"/>
      <c r="T21" s="36">
        <f>IF(ISERROR(ROUNDDOWN(P21/$N$18,4)),0,ROUNDDOWN(P21/$N$18,4))*100</f>
        <v>0</v>
      </c>
      <c r="U21" s="37"/>
      <c r="V21" s="37"/>
      <c r="W21" s="37"/>
      <c r="X21" s="37"/>
      <c r="Y21" s="9" t="s">
        <v>12</v>
      </c>
    </row>
    <row r="22" spans="2:25" ht="20.100000000000001" customHeight="1" x14ac:dyDescent="0.15">
      <c r="B22" s="70"/>
      <c r="C22" s="16"/>
      <c r="D22" s="16"/>
      <c r="E22" s="16"/>
      <c r="F22" s="40" t="s">
        <v>13</v>
      </c>
      <c r="G22" s="32"/>
      <c r="H22" s="32"/>
      <c r="I22" s="32"/>
      <c r="J22" s="32"/>
      <c r="K22" s="32"/>
      <c r="L22" s="33"/>
      <c r="M22" s="16" t="s">
        <v>5</v>
      </c>
      <c r="N22" s="16"/>
      <c r="O22" s="16"/>
      <c r="P22" s="23"/>
      <c r="Q22" s="23"/>
      <c r="R22" s="23"/>
      <c r="S22" s="23"/>
      <c r="T22" s="36">
        <f>IF(ISERROR(ROUNDDOWN(P22/$N$17,4)),0,ROUNDDOWN(P22/$N$17,4))*100</f>
        <v>0</v>
      </c>
      <c r="U22" s="37"/>
      <c r="V22" s="37"/>
      <c r="W22" s="37"/>
      <c r="X22" s="37"/>
      <c r="Y22" s="9" t="s">
        <v>12</v>
      </c>
    </row>
    <row r="23" spans="2:25" ht="20.100000000000001" customHeight="1" x14ac:dyDescent="0.15">
      <c r="B23" s="70"/>
      <c r="C23" s="16"/>
      <c r="D23" s="16"/>
      <c r="E23" s="16"/>
      <c r="F23" s="31"/>
      <c r="G23" s="34"/>
      <c r="H23" s="34"/>
      <c r="I23" s="34"/>
      <c r="J23" s="34"/>
      <c r="K23" s="34"/>
      <c r="L23" s="35"/>
      <c r="M23" s="16" t="s">
        <v>6</v>
      </c>
      <c r="N23" s="16"/>
      <c r="O23" s="16"/>
      <c r="P23" s="23"/>
      <c r="Q23" s="23"/>
      <c r="R23" s="23"/>
      <c r="S23" s="23"/>
      <c r="T23" s="36">
        <f>IF(ISERROR(ROUNDDOWN(P23/$N$18,4)),0,ROUNDDOWN(P23/$N$18,4))*100</f>
        <v>0</v>
      </c>
      <c r="U23" s="37"/>
      <c r="V23" s="37"/>
      <c r="W23" s="37"/>
      <c r="X23" s="37"/>
      <c r="Y23" s="9" t="s">
        <v>12</v>
      </c>
    </row>
    <row r="24" spans="2:25" ht="20.100000000000001" customHeight="1" x14ac:dyDescent="0.15">
      <c r="B24" s="70"/>
      <c r="C24" s="16"/>
      <c r="D24" s="16"/>
      <c r="E24" s="16"/>
      <c r="F24" s="40" t="s">
        <v>14</v>
      </c>
      <c r="G24" s="32"/>
      <c r="H24" s="32"/>
      <c r="I24" s="32"/>
      <c r="J24" s="32"/>
      <c r="K24" s="32"/>
      <c r="L24" s="33"/>
      <c r="M24" s="16" t="s">
        <v>5</v>
      </c>
      <c r="N24" s="16"/>
      <c r="O24" s="16"/>
      <c r="P24" s="23"/>
      <c r="Q24" s="23"/>
      <c r="R24" s="23"/>
      <c r="S24" s="23"/>
      <c r="T24" s="36">
        <f>IF(ISERROR(ROUNDDOWN(P24/$N$17,4)),0,ROUNDDOWN(P24/$N$17,4))*100</f>
        <v>0</v>
      </c>
      <c r="U24" s="37"/>
      <c r="V24" s="37"/>
      <c r="W24" s="37"/>
      <c r="X24" s="37"/>
      <c r="Y24" s="9" t="s">
        <v>12</v>
      </c>
    </row>
    <row r="25" spans="2:25" ht="20.100000000000001" customHeight="1" x14ac:dyDescent="0.15">
      <c r="B25" s="70"/>
      <c r="C25" s="16"/>
      <c r="D25" s="16"/>
      <c r="E25" s="16"/>
      <c r="F25" s="31"/>
      <c r="G25" s="34"/>
      <c r="H25" s="34"/>
      <c r="I25" s="34"/>
      <c r="J25" s="34"/>
      <c r="K25" s="34"/>
      <c r="L25" s="35"/>
      <c r="M25" s="16" t="s">
        <v>6</v>
      </c>
      <c r="N25" s="16"/>
      <c r="O25" s="16"/>
      <c r="P25" s="23"/>
      <c r="Q25" s="23"/>
      <c r="R25" s="23"/>
      <c r="S25" s="23"/>
      <c r="T25" s="36">
        <f>IF(ISERROR(ROUNDDOWN(P25/$N$18,4)),0,ROUNDDOWN(P25/$N$18,4))*100</f>
        <v>0</v>
      </c>
      <c r="U25" s="37"/>
      <c r="V25" s="37"/>
      <c r="W25" s="37"/>
      <c r="X25" s="37"/>
      <c r="Y25" s="9" t="s">
        <v>12</v>
      </c>
    </row>
    <row r="26" spans="2:25" ht="20.100000000000001" customHeight="1" x14ac:dyDescent="0.15">
      <c r="B26" s="70"/>
      <c r="C26" s="16"/>
      <c r="D26" s="16"/>
      <c r="E26" s="16"/>
      <c r="F26" s="30" t="s">
        <v>27</v>
      </c>
      <c r="G26" s="32"/>
      <c r="H26" s="32"/>
      <c r="I26" s="32"/>
      <c r="J26" s="32"/>
      <c r="K26" s="32"/>
      <c r="L26" s="33"/>
      <c r="M26" s="16" t="s">
        <v>5</v>
      </c>
      <c r="N26" s="16"/>
      <c r="O26" s="16"/>
      <c r="P26" s="23"/>
      <c r="Q26" s="23"/>
      <c r="R26" s="23"/>
      <c r="S26" s="23"/>
      <c r="T26" s="36">
        <f>IF(ISERROR(ROUNDDOWN(P26/$N$17,4)),0,ROUNDDOWN(P26/$N$17,4))*100</f>
        <v>0</v>
      </c>
      <c r="U26" s="37"/>
      <c r="V26" s="37"/>
      <c r="W26" s="37"/>
      <c r="X26" s="37"/>
      <c r="Y26" s="9" t="s">
        <v>12</v>
      </c>
    </row>
    <row r="27" spans="2:25" ht="20.100000000000001" customHeight="1" x14ac:dyDescent="0.15">
      <c r="B27" s="70"/>
      <c r="C27" s="16"/>
      <c r="D27" s="16"/>
      <c r="E27" s="16"/>
      <c r="F27" s="31"/>
      <c r="G27" s="34"/>
      <c r="H27" s="34"/>
      <c r="I27" s="34"/>
      <c r="J27" s="34"/>
      <c r="K27" s="34"/>
      <c r="L27" s="35"/>
      <c r="M27" s="16" t="s">
        <v>6</v>
      </c>
      <c r="N27" s="16"/>
      <c r="O27" s="16"/>
      <c r="P27" s="23"/>
      <c r="Q27" s="23"/>
      <c r="R27" s="23"/>
      <c r="S27" s="23"/>
      <c r="T27" s="36">
        <f>IF(ISERROR(ROUNDDOWN(P27/$N$18,4)),0,ROUNDDOWN(P27/$N$18,4))*100</f>
        <v>0</v>
      </c>
      <c r="U27" s="37"/>
      <c r="V27" s="37"/>
      <c r="W27" s="37"/>
      <c r="X27" s="37"/>
      <c r="Y27" s="9" t="s">
        <v>12</v>
      </c>
    </row>
    <row r="28" spans="2:25" ht="20.100000000000001" customHeight="1" x14ac:dyDescent="0.15">
      <c r="B28" s="70"/>
      <c r="C28" s="16"/>
      <c r="D28" s="16"/>
      <c r="E28" s="16"/>
      <c r="F28" s="71" t="s">
        <v>15</v>
      </c>
      <c r="G28" s="72"/>
      <c r="H28" s="72"/>
      <c r="I28" s="72"/>
      <c r="J28" s="72"/>
      <c r="K28" s="72"/>
      <c r="L28" s="73"/>
      <c r="M28" s="16" t="s">
        <v>5</v>
      </c>
      <c r="N28" s="16"/>
      <c r="O28" s="16"/>
      <c r="P28" s="77">
        <f>P20+P22+P24</f>
        <v>0</v>
      </c>
      <c r="Q28" s="77"/>
      <c r="R28" s="77"/>
      <c r="S28" s="77"/>
      <c r="T28" s="36">
        <f>T20+T22+T24</f>
        <v>0</v>
      </c>
      <c r="U28" s="37"/>
      <c r="V28" s="37"/>
      <c r="W28" s="37"/>
      <c r="X28" s="37"/>
      <c r="Y28" s="9" t="s">
        <v>12</v>
      </c>
    </row>
    <row r="29" spans="2:25" ht="20.100000000000001" customHeight="1" x14ac:dyDescent="0.15">
      <c r="B29" s="70"/>
      <c r="C29" s="16"/>
      <c r="D29" s="16"/>
      <c r="E29" s="16"/>
      <c r="F29" s="74"/>
      <c r="G29" s="75"/>
      <c r="H29" s="75"/>
      <c r="I29" s="75"/>
      <c r="J29" s="75"/>
      <c r="K29" s="75"/>
      <c r="L29" s="76"/>
      <c r="M29" s="16" t="s">
        <v>6</v>
      </c>
      <c r="N29" s="16"/>
      <c r="O29" s="16"/>
      <c r="P29" s="77">
        <f>P21+P23+P25</f>
        <v>0</v>
      </c>
      <c r="Q29" s="77"/>
      <c r="R29" s="77"/>
      <c r="S29" s="77"/>
      <c r="T29" s="36">
        <f>T21+T23+T25</f>
        <v>0</v>
      </c>
      <c r="U29" s="37"/>
      <c r="V29" s="37"/>
      <c r="W29" s="37"/>
      <c r="X29" s="37"/>
      <c r="Y29" s="9" t="s">
        <v>12</v>
      </c>
    </row>
    <row r="30" spans="2:25" ht="20.100000000000001" customHeight="1" x14ac:dyDescent="0.15">
      <c r="B30" s="70"/>
      <c r="C30" s="38" t="s">
        <v>36</v>
      </c>
      <c r="D30" s="16"/>
      <c r="E30" s="16"/>
      <c r="F30" s="20" t="s">
        <v>16</v>
      </c>
      <c r="G30" s="21"/>
      <c r="H30" s="21"/>
      <c r="I30" s="21"/>
      <c r="J30" s="21"/>
      <c r="K30" s="21"/>
      <c r="L30" s="21"/>
      <c r="M30" s="21"/>
      <c r="N30" s="21"/>
      <c r="O30" s="22"/>
      <c r="P30" s="78"/>
      <c r="Q30" s="78"/>
      <c r="R30" s="78"/>
      <c r="S30" s="78"/>
      <c r="T30" s="78"/>
      <c r="U30" s="78"/>
      <c r="V30" s="78"/>
      <c r="W30" s="78"/>
      <c r="X30" s="78"/>
      <c r="Y30" s="79"/>
    </row>
    <row r="31" spans="2:25" ht="20.100000000000001" customHeight="1" x14ac:dyDescent="0.15">
      <c r="B31" s="70"/>
      <c r="C31" s="16"/>
      <c r="D31" s="16"/>
      <c r="E31" s="16"/>
      <c r="F31" s="80" t="s">
        <v>17</v>
      </c>
      <c r="G31" s="80"/>
      <c r="H31" s="80"/>
      <c r="I31" s="80"/>
      <c r="J31" s="80"/>
      <c r="K31" s="80"/>
      <c r="L31" s="80"/>
      <c r="M31" s="16" t="s">
        <v>5</v>
      </c>
      <c r="N31" s="16"/>
      <c r="O31" s="16"/>
      <c r="P31" s="23"/>
      <c r="Q31" s="23"/>
      <c r="R31" s="23"/>
      <c r="S31" s="23"/>
      <c r="T31" s="23"/>
      <c r="U31" s="23"/>
      <c r="V31" s="23"/>
      <c r="W31" s="23"/>
      <c r="X31" s="23"/>
      <c r="Y31" s="24"/>
    </row>
    <row r="32" spans="2:25" ht="20.100000000000001" customHeight="1" x14ac:dyDescent="0.15">
      <c r="B32" s="70"/>
      <c r="C32" s="16"/>
      <c r="D32" s="16"/>
      <c r="E32" s="16"/>
      <c r="F32" s="80"/>
      <c r="G32" s="80"/>
      <c r="H32" s="80"/>
      <c r="I32" s="80"/>
      <c r="J32" s="80"/>
      <c r="K32" s="80"/>
      <c r="L32" s="80"/>
      <c r="M32" s="16" t="s">
        <v>6</v>
      </c>
      <c r="N32" s="16"/>
      <c r="O32" s="16"/>
      <c r="P32" s="23"/>
      <c r="Q32" s="23"/>
      <c r="R32" s="23"/>
      <c r="S32" s="23"/>
      <c r="T32" s="23"/>
      <c r="U32" s="23"/>
      <c r="V32" s="23"/>
      <c r="W32" s="23"/>
      <c r="X32" s="23"/>
      <c r="Y32" s="24"/>
    </row>
    <row r="33" spans="2:25" ht="20.100000000000001" customHeight="1" x14ac:dyDescent="0.15">
      <c r="B33" s="70"/>
      <c r="C33" s="16"/>
      <c r="D33" s="16"/>
      <c r="E33" s="16"/>
      <c r="F33" s="80" t="s">
        <v>18</v>
      </c>
      <c r="G33" s="80"/>
      <c r="H33" s="80"/>
      <c r="I33" s="80"/>
      <c r="J33" s="80"/>
      <c r="K33" s="80"/>
      <c r="L33" s="80"/>
      <c r="M33" s="16" t="s">
        <v>5</v>
      </c>
      <c r="N33" s="16"/>
      <c r="O33" s="16"/>
      <c r="P33" s="23"/>
      <c r="Q33" s="23"/>
      <c r="R33" s="23"/>
      <c r="S33" s="23"/>
      <c r="T33" s="23"/>
      <c r="U33" s="23"/>
      <c r="V33" s="23"/>
      <c r="W33" s="23"/>
      <c r="X33" s="23"/>
      <c r="Y33" s="24"/>
    </row>
    <row r="34" spans="2:25" ht="20.100000000000001" customHeight="1" x14ac:dyDescent="0.15">
      <c r="B34" s="70"/>
      <c r="C34" s="16"/>
      <c r="D34" s="16"/>
      <c r="E34" s="16"/>
      <c r="F34" s="80"/>
      <c r="G34" s="80"/>
      <c r="H34" s="80"/>
      <c r="I34" s="80"/>
      <c r="J34" s="80"/>
      <c r="K34" s="80"/>
      <c r="L34" s="80"/>
      <c r="M34" s="16" t="s">
        <v>6</v>
      </c>
      <c r="N34" s="16"/>
      <c r="O34" s="16"/>
      <c r="P34" s="23"/>
      <c r="Q34" s="23"/>
      <c r="R34" s="23"/>
      <c r="S34" s="23"/>
      <c r="T34" s="23"/>
      <c r="U34" s="23"/>
      <c r="V34" s="23"/>
      <c r="W34" s="23"/>
      <c r="X34" s="23"/>
      <c r="Y34" s="24"/>
    </row>
    <row r="35" spans="2:25" ht="20.100000000000001" customHeight="1" x14ac:dyDescent="0.15">
      <c r="B35" s="70"/>
      <c r="C35" s="16"/>
      <c r="D35" s="16"/>
      <c r="E35" s="16"/>
      <c r="F35" s="81" t="s">
        <v>19</v>
      </c>
      <c r="G35" s="80"/>
      <c r="H35" s="80"/>
      <c r="I35" s="80"/>
      <c r="J35" s="80"/>
      <c r="K35" s="80"/>
      <c r="L35" s="80"/>
      <c r="M35" s="16" t="s">
        <v>5</v>
      </c>
      <c r="N35" s="16"/>
      <c r="O35" s="16"/>
      <c r="P35" s="77">
        <f>IF(ISERROR(ROUNDDOWN(P33/P31,4)),0,ROUNDDOWN(P33/P31,4))</f>
        <v>0</v>
      </c>
      <c r="Q35" s="77"/>
      <c r="R35" s="77"/>
      <c r="S35" s="77"/>
      <c r="T35" s="77"/>
      <c r="U35" s="77"/>
      <c r="V35" s="77"/>
      <c r="W35" s="77"/>
      <c r="X35" s="77"/>
      <c r="Y35" s="82"/>
    </row>
    <row r="36" spans="2:25" ht="20.100000000000001" customHeight="1" x14ac:dyDescent="0.15">
      <c r="B36" s="70"/>
      <c r="C36" s="16"/>
      <c r="D36" s="16"/>
      <c r="E36" s="16"/>
      <c r="F36" s="80"/>
      <c r="G36" s="80"/>
      <c r="H36" s="80"/>
      <c r="I36" s="80"/>
      <c r="J36" s="80"/>
      <c r="K36" s="80"/>
      <c r="L36" s="80"/>
      <c r="M36" s="16" t="s">
        <v>6</v>
      </c>
      <c r="N36" s="16"/>
      <c r="O36" s="16"/>
      <c r="P36" s="77">
        <f>IF(ISERROR(ROUNDDOWN(P34/P32,4)),0,ROUNDDOWN(P34/P32,4))</f>
        <v>0</v>
      </c>
      <c r="Q36" s="77"/>
      <c r="R36" s="77"/>
      <c r="S36" s="77"/>
      <c r="T36" s="77"/>
      <c r="U36" s="77"/>
      <c r="V36" s="77"/>
      <c r="W36" s="77"/>
      <c r="X36" s="77"/>
      <c r="Y36" s="82"/>
    </row>
    <row r="37" spans="2:25" ht="24.95" customHeight="1" x14ac:dyDescent="0.15">
      <c r="B37" s="15" t="s">
        <v>35</v>
      </c>
      <c r="C37" s="16"/>
      <c r="D37" s="16"/>
      <c r="E37" s="16"/>
      <c r="F37" s="20" t="s">
        <v>20</v>
      </c>
      <c r="G37" s="21"/>
      <c r="H37" s="21"/>
      <c r="I37" s="21"/>
      <c r="J37" s="21"/>
      <c r="K37" s="21"/>
      <c r="L37" s="21"/>
      <c r="M37" s="21"/>
      <c r="N37" s="21"/>
      <c r="O37" s="22"/>
      <c r="P37" s="83"/>
      <c r="Q37" s="83"/>
      <c r="R37" s="83"/>
      <c r="S37" s="83"/>
      <c r="T37" s="83"/>
      <c r="U37" s="83"/>
      <c r="V37" s="83"/>
      <c r="W37" s="83"/>
      <c r="X37" s="83"/>
      <c r="Y37" s="84"/>
    </row>
    <row r="38" spans="2:25" ht="24.95" customHeight="1" x14ac:dyDescent="0.15">
      <c r="B38" s="17"/>
      <c r="C38" s="16"/>
      <c r="D38" s="16"/>
      <c r="E38" s="16"/>
      <c r="F38" s="20" t="s">
        <v>21</v>
      </c>
      <c r="G38" s="21"/>
      <c r="H38" s="21"/>
      <c r="I38" s="21"/>
      <c r="J38" s="21"/>
      <c r="K38" s="21"/>
      <c r="L38" s="21"/>
      <c r="M38" s="21"/>
      <c r="N38" s="21"/>
      <c r="O38" s="22"/>
      <c r="P38" s="23"/>
      <c r="Q38" s="23"/>
      <c r="R38" s="23"/>
      <c r="S38" s="23"/>
      <c r="T38" s="23"/>
      <c r="U38" s="23"/>
      <c r="V38" s="23"/>
      <c r="W38" s="23"/>
      <c r="X38" s="23"/>
      <c r="Y38" s="24"/>
    </row>
    <row r="39" spans="2:25" ht="24.95" customHeight="1" x14ac:dyDescent="0.15">
      <c r="B39" s="17"/>
      <c r="C39" s="16"/>
      <c r="D39" s="16"/>
      <c r="E39" s="16"/>
      <c r="F39" s="20" t="s">
        <v>22</v>
      </c>
      <c r="G39" s="21"/>
      <c r="H39" s="21"/>
      <c r="I39" s="21"/>
      <c r="J39" s="21"/>
      <c r="K39" s="21"/>
      <c r="L39" s="21"/>
      <c r="M39" s="21"/>
      <c r="N39" s="21"/>
      <c r="O39" s="22"/>
      <c r="P39" s="23"/>
      <c r="Q39" s="23"/>
      <c r="R39" s="23"/>
      <c r="S39" s="23"/>
      <c r="T39" s="23"/>
      <c r="U39" s="23"/>
      <c r="V39" s="23"/>
      <c r="W39" s="23"/>
      <c r="X39" s="23"/>
      <c r="Y39" s="24"/>
    </row>
    <row r="40" spans="2:25" ht="24.95" customHeight="1" x14ac:dyDescent="0.15">
      <c r="B40" s="18"/>
      <c r="C40" s="19"/>
      <c r="D40" s="19"/>
      <c r="E40" s="19"/>
      <c r="F40" s="25" t="s">
        <v>23</v>
      </c>
      <c r="G40" s="26"/>
      <c r="H40" s="26"/>
      <c r="I40" s="26"/>
      <c r="J40" s="26"/>
      <c r="K40" s="26"/>
      <c r="L40" s="26"/>
      <c r="M40" s="26"/>
      <c r="N40" s="26"/>
      <c r="O40" s="27"/>
      <c r="P40" s="28">
        <f>IF(ISERROR(ROUNDDOWN(P39/P38,4)),0,ROUNDDOWN(P39/P38,4))</f>
        <v>0</v>
      </c>
      <c r="Q40" s="28"/>
      <c r="R40" s="28"/>
      <c r="S40" s="28"/>
      <c r="T40" s="28"/>
      <c r="U40" s="28"/>
      <c r="V40" s="28"/>
      <c r="W40" s="28"/>
      <c r="X40" s="28"/>
      <c r="Y40" s="29"/>
    </row>
    <row r="41" spans="2:25" ht="30.75" customHeight="1" x14ac:dyDescent="0.15">
      <c r="B41" s="15" t="s">
        <v>41</v>
      </c>
      <c r="C41" s="16"/>
      <c r="D41" s="16"/>
      <c r="E41" s="16"/>
      <c r="F41" s="20" t="s">
        <v>34</v>
      </c>
      <c r="G41" s="21"/>
      <c r="H41" s="21"/>
      <c r="I41" s="21"/>
      <c r="J41" s="21"/>
      <c r="K41" s="21"/>
      <c r="L41" s="21"/>
      <c r="M41" s="21"/>
      <c r="N41" s="21"/>
      <c r="O41" s="22"/>
      <c r="P41" s="23"/>
      <c r="Q41" s="23"/>
      <c r="R41" s="23"/>
      <c r="S41" s="23"/>
      <c r="T41" s="23"/>
      <c r="U41" s="23"/>
      <c r="V41" s="23"/>
      <c r="W41" s="23"/>
      <c r="X41" s="23"/>
      <c r="Y41" s="24"/>
    </row>
    <row r="42" spans="2:25" ht="33" customHeight="1" x14ac:dyDescent="0.15">
      <c r="B42" s="17"/>
      <c r="C42" s="16"/>
      <c r="D42" s="16"/>
      <c r="E42" s="16"/>
      <c r="F42" s="20" t="s">
        <v>37</v>
      </c>
      <c r="G42" s="21"/>
      <c r="H42" s="21"/>
      <c r="I42" s="21"/>
      <c r="J42" s="21"/>
      <c r="K42" s="21"/>
      <c r="L42" s="21"/>
      <c r="M42" s="21"/>
      <c r="N42" s="21"/>
      <c r="O42" s="22"/>
      <c r="P42" s="23"/>
      <c r="Q42" s="23"/>
      <c r="R42" s="23"/>
      <c r="S42" s="23"/>
      <c r="T42" s="23"/>
      <c r="U42" s="23"/>
      <c r="V42" s="23"/>
      <c r="W42" s="23"/>
      <c r="X42" s="23"/>
      <c r="Y42" s="24"/>
    </row>
    <row r="43" spans="2:25" ht="30.75" customHeight="1" x14ac:dyDescent="0.15">
      <c r="B43" s="18"/>
      <c r="C43" s="19"/>
      <c r="D43" s="19"/>
      <c r="E43" s="19"/>
      <c r="F43" s="25" t="s">
        <v>42</v>
      </c>
      <c r="G43" s="26"/>
      <c r="H43" s="26"/>
      <c r="I43" s="26"/>
      <c r="J43" s="26"/>
      <c r="K43" s="26"/>
      <c r="L43" s="26"/>
      <c r="M43" s="26"/>
      <c r="N43" s="26"/>
      <c r="O43" s="27"/>
      <c r="P43" s="28">
        <f>IF(ISERROR(ROUNDDOWN(P41/P42,4)),0,ROUNDDOWN(P41/P42,4))</f>
        <v>0</v>
      </c>
      <c r="Q43" s="28"/>
      <c r="R43" s="28"/>
      <c r="S43" s="28"/>
      <c r="T43" s="28"/>
      <c r="U43" s="28"/>
      <c r="V43" s="28"/>
      <c r="W43" s="28"/>
      <c r="X43" s="28"/>
      <c r="Y43" s="29"/>
    </row>
    <row r="44" spans="2:25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2" t="s">
        <v>24</v>
      </c>
    </row>
    <row r="49" spans="2:25" x14ac:dyDescent="0.1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2"/>
    </row>
    <row r="61" spans="2:25" x14ac:dyDescent="0.1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2"/>
    </row>
  </sheetData>
  <mergeCells count="103">
    <mergeCell ref="B13:Y13"/>
    <mergeCell ref="B14:E14"/>
    <mergeCell ref="F14:J14"/>
    <mergeCell ref="K14:P14"/>
    <mergeCell ref="Q14:Y14"/>
    <mergeCell ref="B4:Y4"/>
    <mergeCell ref="C6:K6"/>
    <mergeCell ref="C7:K7"/>
    <mergeCell ref="B9:Y9"/>
    <mergeCell ref="M6:U6"/>
    <mergeCell ref="P36:Y36"/>
    <mergeCell ref="B37:E40"/>
    <mergeCell ref="F37:O37"/>
    <mergeCell ref="P37:Y37"/>
    <mergeCell ref="F38:O38"/>
    <mergeCell ref="P38:Y38"/>
    <mergeCell ref="F39:O39"/>
    <mergeCell ref="P39:Y39"/>
    <mergeCell ref="F40:O40"/>
    <mergeCell ref="P40:Y40"/>
    <mergeCell ref="F28:L29"/>
    <mergeCell ref="M28:O28"/>
    <mergeCell ref="P28:S28"/>
    <mergeCell ref="T28:X28"/>
    <mergeCell ref="M29:O29"/>
    <mergeCell ref="P29:S29"/>
    <mergeCell ref="T29:X29"/>
    <mergeCell ref="C30:E36"/>
    <mergeCell ref="F30:O30"/>
    <mergeCell ref="P30:Y30"/>
    <mergeCell ref="F31:L32"/>
    <mergeCell ref="M31:O31"/>
    <mergeCell ref="P31:Y31"/>
    <mergeCell ref="M32:O32"/>
    <mergeCell ref="P32:Y32"/>
    <mergeCell ref="F33:L34"/>
    <mergeCell ref="M33:O33"/>
    <mergeCell ref="P33:Y33"/>
    <mergeCell ref="M34:O34"/>
    <mergeCell ref="P34:Y34"/>
    <mergeCell ref="F35:L36"/>
    <mergeCell ref="M35:O35"/>
    <mergeCell ref="P35:Y35"/>
    <mergeCell ref="M36:O36"/>
    <mergeCell ref="G22:L23"/>
    <mergeCell ref="M22:O22"/>
    <mergeCell ref="P22:S22"/>
    <mergeCell ref="T24:X24"/>
    <mergeCell ref="M25:O25"/>
    <mergeCell ref="P25:S25"/>
    <mergeCell ref="T25:X25"/>
    <mergeCell ref="F24:F25"/>
    <mergeCell ref="G24:L25"/>
    <mergeCell ref="M24:O24"/>
    <mergeCell ref="P24:S24"/>
    <mergeCell ref="F17:J18"/>
    <mergeCell ref="K17:M17"/>
    <mergeCell ref="N17:Y17"/>
    <mergeCell ref="K18:M18"/>
    <mergeCell ref="B12:D12"/>
    <mergeCell ref="E12:H12"/>
    <mergeCell ref="I12:R12"/>
    <mergeCell ref="S12:U12"/>
    <mergeCell ref="F20:F21"/>
    <mergeCell ref="G20:L21"/>
    <mergeCell ref="M20:O20"/>
    <mergeCell ref="P20:S20"/>
    <mergeCell ref="V12:Y12"/>
    <mergeCell ref="B15:E18"/>
    <mergeCell ref="F15:M15"/>
    <mergeCell ref="N15:Y15"/>
    <mergeCell ref="F16:M16"/>
    <mergeCell ref="N16:Y16"/>
    <mergeCell ref="T20:X20"/>
    <mergeCell ref="M21:O21"/>
    <mergeCell ref="P21:S21"/>
    <mergeCell ref="T21:X21"/>
    <mergeCell ref="N18:Y18"/>
    <mergeCell ref="B19:B36"/>
    <mergeCell ref="B41:E43"/>
    <mergeCell ref="F41:O41"/>
    <mergeCell ref="P41:Y41"/>
    <mergeCell ref="F42:O42"/>
    <mergeCell ref="P42:Y42"/>
    <mergeCell ref="F43:O43"/>
    <mergeCell ref="P43:Y43"/>
    <mergeCell ref="F26:F27"/>
    <mergeCell ref="G26:L27"/>
    <mergeCell ref="M26:O26"/>
    <mergeCell ref="P26:S26"/>
    <mergeCell ref="T26:X26"/>
    <mergeCell ref="M27:O27"/>
    <mergeCell ref="P27:S27"/>
    <mergeCell ref="T27:X27"/>
    <mergeCell ref="C19:E29"/>
    <mergeCell ref="F19:L19"/>
    <mergeCell ref="M19:S19"/>
    <mergeCell ref="T19:Y19"/>
    <mergeCell ref="T22:X22"/>
    <mergeCell ref="M23:O23"/>
    <mergeCell ref="P23:S23"/>
    <mergeCell ref="T23:X23"/>
    <mergeCell ref="F22:F23"/>
  </mergeCells>
  <phoneticPr fontId="6" type="noConversion"/>
  <dataValidations count="3">
    <dataValidation type="list" allowBlank="1" showInputMessage="1" showErrorMessage="1" sqref="N15:Y15">
      <formula1>"01 : 사무소,02 : 점포, 03 : 공장,04 : 기타"</formula1>
    </dataValidation>
    <dataValidation type="list" allowBlank="1" showInputMessage="1" showErrorMessage="1" sqref="G20:L27">
      <formula1>"01 : 도매업,02 : 금융 및 보험업,03 : 부동산업,04 : 임대업,05 : 대통령령이 정하는 사업서비스업,06 : 그 밖의 사업"</formula1>
    </dataValidation>
    <dataValidation type="list" allowBlank="1" showInputMessage="1" showErrorMessage="1" sqref="P37:Y37">
      <formula1>"01 : 주식.출자지분 또는 채권의 보유,02 : 지적재산권의 제공,03 : 선박.항공기.장비의 임대,04 : 투자기금 또는 기금에 대한 투자"</formula1>
    </dataValidation>
  </dataValidations>
  <hyperlinks>
    <hyperlink ref="C6:K6" r:id="rId1" tooltip="국제조세조정에관한법률시행규칙 별지10호의7(을)" display="국조별지 10호의7(을)"/>
    <hyperlink ref="M6:U6" r:id="rId2" tooltip="국제조세조정에관한법률시행규칙 별지10호의7(병)" display="특정외국법인의 유보소득 합산과세 적용범위 판정 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10의7(갑)</vt:lpstr>
      <vt:lpstr>'10의7(갑)'!Print_Area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2014-02-18T02:46:47Z</cp:lastPrinted>
  <dcterms:created xsi:type="dcterms:W3CDTF">2006-12-19T08:47:31Z</dcterms:created>
  <dcterms:modified xsi:type="dcterms:W3CDTF">2024-03-21T02:41:30Z</dcterms:modified>
</cp:coreProperties>
</file>