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nextcloud\택스넷팀\400 계산프로그램\일사천리\법인\일사천리2024A01\서식\"/>
    </mc:Choice>
  </mc:AlternateContent>
  <bookViews>
    <workbookView xWindow="360" yWindow="105" windowWidth="17400" windowHeight="11370"/>
  </bookViews>
  <sheets>
    <sheet name="48" sheetId="1" r:id="rId1"/>
    <sheet name="별지1" sheetId="2" r:id="rId2"/>
    <sheet name="별지2" sheetId="3" r:id="rId3"/>
    <sheet name="별지3" sheetId="4" r:id="rId4"/>
  </sheets>
  <externalReferences>
    <externalReference r:id="rId5"/>
  </externalReferences>
  <definedNames>
    <definedName name="_xlnm.Print_Area" localSheetId="0">'48'!$B$14:$AI$39</definedName>
    <definedName name="_xlnm.Print_Area" localSheetId="1">별지1!$B$14:$AI$39</definedName>
    <definedName name="_xlnm.Print_Area" localSheetId="2">별지2!$B$14:$AI$39</definedName>
    <definedName name="_xlnm.Print_Area" localSheetId="3">별지3!$B$14:$AI$39</definedName>
  </definedNames>
  <calcPr calcId="162913"/>
</workbook>
</file>

<file path=xl/calcChain.xml><?xml version="1.0" encoding="utf-8"?>
<calcChain xmlns="http://schemas.openxmlformats.org/spreadsheetml/2006/main">
  <c r="AF16" i="4" l="1"/>
  <c r="AF15" i="4"/>
  <c r="E15" i="4"/>
  <c r="AF16" i="3"/>
  <c r="AF15" i="3"/>
  <c r="E15" i="3"/>
  <c r="AF16" i="2"/>
  <c r="AF15" i="2"/>
  <c r="E15" i="2"/>
  <c r="AF16" i="1"/>
  <c r="AF15" i="1"/>
  <c r="E15" i="1"/>
  <c r="J21" i="4" l="1"/>
  <c r="AA21" i="4" s="1"/>
  <c r="AF21" i="4"/>
  <c r="J22" i="4"/>
  <c r="Q22" i="4" s="1"/>
  <c r="N23" i="4"/>
  <c r="S23" i="4"/>
  <c r="X23" i="4"/>
  <c r="AC23" i="4"/>
  <c r="J24" i="4"/>
  <c r="V24" i="4" s="1"/>
  <c r="J25" i="4"/>
  <c r="AA25" i="4" s="1"/>
  <c r="AF25" i="4"/>
  <c r="N26" i="4"/>
  <c r="S26" i="4"/>
  <c r="X26" i="4"/>
  <c r="AC26" i="4"/>
  <c r="S27" i="4"/>
  <c r="AC27" i="4"/>
  <c r="J28" i="4"/>
  <c r="Q28" i="4" s="1"/>
  <c r="AA28" i="4"/>
  <c r="AF28" i="4"/>
  <c r="J29" i="4"/>
  <c r="Q29" i="4" s="1"/>
  <c r="V29" i="4"/>
  <c r="AA29" i="4"/>
  <c r="AF29" i="4"/>
  <c r="N30" i="4"/>
  <c r="S30" i="4"/>
  <c r="X30" i="4"/>
  <c r="AC30" i="4"/>
  <c r="J31" i="4"/>
  <c r="Q31" i="4" s="1"/>
  <c r="AF31" i="4"/>
  <c r="J32" i="4"/>
  <c r="Q32" i="4" s="1"/>
  <c r="AF32" i="4"/>
  <c r="N33" i="4"/>
  <c r="S33" i="4"/>
  <c r="X33" i="4"/>
  <c r="AC33" i="4"/>
  <c r="J35" i="4"/>
  <c r="Q35" i="4" s="1"/>
  <c r="J36" i="4"/>
  <c r="Q36" i="4" s="1"/>
  <c r="J37" i="4"/>
  <c r="V37" i="4" s="1"/>
  <c r="J21" i="3"/>
  <c r="Q21" i="3" s="1"/>
  <c r="J22" i="3"/>
  <c r="Q22" i="3" s="1"/>
  <c r="AA22" i="3"/>
  <c r="AF22" i="3"/>
  <c r="N23" i="3"/>
  <c r="S23" i="3"/>
  <c r="X23" i="3"/>
  <c r="X27" i="3" s="1"/>
  <c r="AC23" i="3"/>
  <c r="J24" i="3"/>
  <c r="Q24" i="3" s="1"/>
  <c r="V24" i="3"/>
  <c r="AA24" i="3"/>
  <c r="AF24" i="3"/>
  <c r="J25" i="3"/>
  <c r="Q25" i="3" s="1"/>
  <c r="AF25" i="3"/>
  <c r="N26" i="3"/>
  <c r="S26" i="3"/>
  <c r="X26" i="3"/>
  <c r="AC26" i="3"/>
  <c r="N27" i="3"/>
  <c r="J28" i="3"/>
  <c r="AA28" i="3" s="1"/>
  <c r="Q28" i="3"/>
  <c r="V28" i="3"/>
  <c r="AF28" i="3"/>
  <c r="J29" i="3"/>
  <c r="Q29" i="3" s="1"/>
  <c r="AF29" i="3"/>
  <c r="N30" i="3"/>
  <c r="S30" i="3"/>
  <c r="X30" i="3"/>
  <c r="AC30" i="3"/>
  <c r="J31" i="3"/>
  <c r="Q31" i="3" s="1"/>
  <c r="AF31" i="3"/>
  <c r="J32" i="3"/>
  <c r="Q32" i="3" s="1"/>
  <c r="AA32" i="3"/>
  <c r="AF32" i="3"/>
  <c r="N33" i="3"/>
  <c r="S33" i="3"/>
  <c r="J33" i="3" s="1"/>
  <c r="AF33" i="3" s="1"/>
  <c r="X33" i="3"/>
  <c r="AC33" i="3"/>
  <c r="J35" i="3"/>
  <c r="Q35" i="3" s="1"/>
  <c r="AF35" i="3"/>
  <c r="J36" i="3"/>
  <c r="Q36" i="3" s="1"/>
  <c r="AA36" i="3"/>
  <c r="AF36" i="3"/>
  <c r="J37" i="3"/>
  <c r="Q37" i="3" s="1"/>
  <c r="J21" i="2"/>
  <c r="V21" i="2" s="1"/>
  <c r="J22" i="2"/>
  <c r="AA22" i="2" s="1"/>
  <c r="N23" i="2"/>
  <c r="S23" i="2"/>
  <c r="S27" i="2" s="1"/>
  <c r="S34" i="2" s="1"/>
  <c r="X23" i="2"/>
  <c r="AC23" i="2"/>
  <c r="J24" i="2"/>
  <c r="Q24" i="2" s="1"/>
  <c r="AF24" i="2"/>
  <c r="J25" i="2"/>
  <c r="V25" i="2" s="1"/>
  <c r="AF25" i="2"/>
  <c r="N26" i="2"/>
  <c r="S26" i="2"/>
  <c r="J26" i="2" s="1"/>
  <c r="X26" i="2"/>
  <c r="AC26" i="2"/>
  <c r="AF26" i="2" s="1"/>
  <c r="N27" i="2"/>
  <c r="X27" i="2"/>
  <c r="J28" i="2"/>
  <c r="Q28" i="2" s="1"/>
  <c r="J29" i="2"/>
  <c r="V29" i="2" s="1"/>
  <c r="J30" i="2"/>
  <c r="V30" i="2" s="1"/>
  <c r="N30" i="2"/>
  <c r="Q30" i="2" s="1"/>
  <c r="S30" i="2"/>
  <c r="X30" i="2"/>
  <c r="AA30" i="2" s="1"/>
  <c r="AC30" i="2"/>
  <c r="J31" i="2"/>
  <c r="Q31" i="2" s="1"/>
  <c r="AA31" i="2"/>
  <c r="AF31" i="2"/>
  <c r="J32" i="2"/>
  <c r="Q32" i="2" s="1"/>
  <c r="N33" i="2"/>
  <c r="J33" i="2" s="1"/>
  <c r="S33" i="2"/>
  <c r="X33" i="2"/>
  <c r="AC33" i="2"/>
  <c r="J35" i="2"/>
  <c r="V35" i="2" s="1"/>
  <c r="AF35" i="2"/>
  <c r="J36" i="2"/>
  <c r="Q36" i="2" s="1"/>
  <c r="J37" i="2"/>
  <c r="V37" i="2" s="1"/>
  <c r="Q37" i="2"/>
  <c r="AA37" i="2"/>
  <c r="AF37" i="2"/>
  <c r="AC33" i="1"/>
  <c r="X33" i="1"/>
  <c r="S33" i="1"/>
  <c r="J33" i="1" s="1"/>
  <c r="N33" i="1"/>
  <c r="AC30" i="1"/>
  <c r="X30" i="1"/>
  <c r="S30" i="1"/>
  <c r="N30" i="1"/>
  <c r="AC26" i="1"/>
  <c r="X26" i="1"/>
  <c r="S26" i="1"/>
  <c r="N26" i="1"/>
  <c r="AC23" i="1"/>
  <c r="AC27" i="1" s="1"/>
  <c r="X23" i="1"/>
  <c r="X27" i="1" s="1"/>
  <c r="S23" i="1"/>
  <c r="N23" i="1"/>
  <c r="N27" i="1" s="1"/>
  <c r="J37" i="1"/>
  <c r="V37" i="1" s="1"/>
  <c r="J36" i="1"/>
  <c r="J35" i="1"/>
  <c r="V35" i="1" s="1"/>
  <c r="J32" i="1"/>
  <c r="J31" i="1"/>
  <c r="V31" i="1" s="1"/>
  <c r="J29" i="1"/>
  <c r="V29" i="1" s="1"/>
  <c r="J28" i="1"/>
  <c r="J25" i="1"/>
  <c r="V25" i="1" s="1"/>
  <c r="J24" i="1"/>
  <c r="J22" i="1"/>
  <c r="Q22" i="1" s="1"/>
  <c r="J21" i="1"/>
  <c r="V21" i="1" s="1"/>
  <c r="AA37" i="1"/>
  <c r="AF36" i="1"/>
  <c r="AA36" i="1"/>
  <c r="V36" i="1"/>
  <c r="Q36" i="1"/>
  <c r="AA35" i="1"/>
  <c r="AF32" i="1"/>
  <c r="AA32" i="1"/>
  <c r="V32" i="1"/>
  <c r="Q32" i="1"/>
  <c r="AF31" i="1"/>
  <c r="AA31" i="1"/>
  <c r="Q31" i="1"/>
  <c r="AF28" i="1"/>
  <c r="AA28" i="1"/>
  <c r="V28" i="1"/>
  <c r="Q28" i="1"/>
  <c r="AA25" i="1"/>
  <c r="AF24" i="1"/>
  <c r="AA24" i="1"/>
  <c r="V24" i="1"/>
  <c r="Q24" i="1"/>
  <c r="AA21" i="1"/>
  <c r="V33" i="1" l="1"/>
  <c r="AA33" i="1"/>
  <c r="AF30" i="4"/>
  <c r="AF26" i="4"/>
  <c r="Q26" i="2"/>
  <c r="AA26" i="2"/>
  <c r="V30" i="4"/>
  <c r="AF30" i="2"/>
  <c r="Q35" i="1"/>
  <c r="J26" i="1"/>
  <c r="Q26" i="1" s="1"/>
  <c r="J30" i="1"/>
  <c r="Q30" i="1" s="1"/>
  <c r="V22" i="1"/>
  <c r="Q35" i="2"/>
  <c r="Q29" i="2"/>
  <c r="AC27" i="2"/>
  <c r="AC34" i="2" s="1"/>
  <c r="V26" i="2"/>
  <c r="V22" i="2"/>
  <c r="Q21" i="2"/>
  <c r="V33" i="3"/>
  <c r="Q37" i="4"/>
  <c r="V36" i="4"/>
  <c r="J26" i="4"/>
  <c r="V26" i="4" s="1"/>
  <c r="Q24" i="4"/>
  <c r="J23" i="4"/>
  <c r="Q23" i="4" s="1"/>
  <c r="V21" i="4"/>
  <c r="S27" i="1"/>
  <c r="AA22" i="1"/>
  <c r="AF37" i="4"/>
  <c r="AF24" i="4"/>
  <c r="AF35" i="1"/>
  <c r="AF22" i="1"/>
  <c r="AA35" i="2"/>
  <c r="AF32" i="2"/>
  <c r="V31" i="2"/>
  <c r="AF29" i="2"/>
  <c r="AF28" i="2"/>
  <c r="AA25" i="2"/>
  <c r="AF21" i="2"/>
  <c r="AF37" i="3"/>
  <c r="V36" i="3"/>
  <c r="AA35" i="3"/>
  <c r="Q33" i="3"/>
  <c r="V32" i="3"/>
  <c r="AA31" i="3"/>
  <c r="J23" i="3"/>
  <c r="AF23" i="3" s="1"/>
  <c r="AA37" i="4"/>
  <c r="AF36" i="4"/>
  <c r="AF35" i="4"/>
  <c r="AA32" i="4"/>
  <c r="AA31" i="4"/>
  <c r="AA30" i="4"/>
  <c r="J30" i="4"/>
  <c r="Q30" i="4" s="1"/>
  <c r="V28" i="4"/>
  <c r="V25" i="4"/>
  <c r="AA24" i="4"/>
  <c r="AF22" i="4"/>
  <c r="Q21" i="4"/>
  <c r="AA29" i="1"/>
  <c r="AF36" i="2"/>
  <c r="AA33" i="2"/>
  <c r="AA29" i="2"/>
  <c r="Q25" i="2"/>
  <c r="AF22" i="2"/>
  <c r="AA21" i="2"/>
  <c r="V35" i="3"/>
  <c r="AA33" i="3"/>
  <c r="V31" i="3"/>
  <c r="J30" i="3"/>
  <c r="J26" i="3"/>
  <c r="Q26" i="3" s="1"/>
  <c r="AF21" i="3"/>
  <c r="AA36" i="4"/>
  <c r="AA35" i="4"/>
  <c r="V32" i="4"/>
  <c r="Q26" i="4"/>
  <c r="Q25" i="4"/>
  <c r="S34" i="1"/>
  <c r="Q23" i="3"/>
  <c r="AA23" i="3"/>
  <c r="X34" i="1"/>
  <c r="AF33" i="2"/>
  <c r="S38" i="2"/>
  <c r="Q30" i="3"/>
  <c r="AA30" i="3"/>
  <c r="AC34" i="1"/>
  <c r="N34" i="1"/>
  <c r="J27" i="1"/>
  <c r="AA27" i="1" s="1"/>
  <c r="AA26" i="1"/>
  <c r="V26" i="1"/>
  <c r="V30" i="1"/>
  <c r="V33" i="2"/>
  <c r="AC38" i="2"/>
  <c r="AF30" i="3"/>
  <c r="AF26" i="3"/>
  <c r="AF25" i="1"/>
  <c r="AF29" i="1"/>
  <c r="AF33" i="1"/>
  <c r="AF37" i="1"/>
  <c r="AA36" i="2"/>
  <c r="X34" i="2"/>
  <c r="N34" i="2"/>
  <c r="Q33" i="2"/>
  <c r="AA32" i="2"/>
  <c r="AA28" i="2"/>
  <c r="AA24" i="2"/>
  <c r="J23" i="2"/>
  <c r="Q23" i="2" s="1"/>
  <c r="Q22" i="2"/>
  <c r="AA37" i="3"/>
  <c r="AA29" i="3"/>
  <c r="AA25" i="3"/>
  <c r="V22" i="3"/>
  <c r="AA21" i="3"/>
  <c r="V35" i="4"/>
  <c r="AC34" i="4"/>
  <c r="S34" i="4"/>
  <c r="J33" i="4"/>
  <c r="AF33" i="4" s="1"/>
  <c r="V31" i="4"/>
  <c r="AA22" i="4"/>
  <c r="Q25" i="1"/>
  <c r="Q29" i="1"/>
  <c r="Q33" i="1"/>
  <c r="Q37" i="1"/>
  <c r="J23" i="1"/>
  <c r="Q21" i="1"/>
  <c r="V36" i="2"/>
  <c r="V32" i="2"/>
  <c r="V28" i="2"/>
  <c r="V24" i="2"/>
  <c r="V37" i="3"/>
  <c r="X34" i="3"/>
  <c r="N34" i="3"/>
  <c r="V29" i="3"/>
  <c r="V25" i="3"/>
  <c r="V23" i="3"/>
  <c r="V21" i="3"/>
  <c r="X27" i="4"/>
  <c r="N27" i="4"/>
  <c r="V22" i="4"/>
  <c r="AF21" i="1"/>
  <c r="AA23" i="1"/>
  <c r="V30" i="3"/>
  <c r="AC27" i="3"/>
  <c r="S27" i="3"/>
  <c r="V26" i="3"/>
  <c r="V23" i="4" l="1"/>
  <c r="AF23" i="4"/>
  <c r="AA23" i="4"/>
  <c r="J27" i="2"/>
  <c r="Q27" i="2" s="1"/>
  <c r="AF30" i="1"/>
  <c r="AF26" i="1"/>
  <c r="V27" i="1"/>
  <c r="AA30" i="1"/>
  <c r="AA26" i="3"/>
  <c r="AA26" i="4"/>
  <c r="X34" i="4"/>
  <c r="N38" i="1"/>
  <c r="J34" i="1"/>
  <c r="Q34" i="1" s="1"/>
  <c r="AC34" i="3"/>
  <c r="X38" i="3"/>
  <c r="AC38" i="4"/>
  <c r="AF27" i="2"/>
  <c r="J34" i="2"/>
  <c r="AA34" i="2" s="1"/>
  <c r="N38" i="2"/>
  <c r="AA23" i="2"/>
  <c r="Q27" i="1"/>
  <c r="AF27" i="1"/>
  <c r="AF23" i="2"/>
  <c r="Q33" i="4"/>
  <c r="X38" i="1"/>
  <c r="AA34" i="1"/>
  <c r="V23" i="2"/>
  <c r="J27" i="4"/>
  <c r="AA27" i="4" s="1"/>
  <c r="N34" i="4"/>
  <c r="Q27" i="4"/>
  <c r="X38" i="2"/>
  <c r="AA33" i="4"/>
  <c r="AC38" i="1"/>
  <c r="AF34" i="1"/>
  <c r="V33" i="4"/>
  <c r="AA27" i="2"/>
  <c r="S34" i="3"/>
  <c r="J34" i="3"/>
  <c r="AA34" i="3" s="1"/>
  <c r="N38" i="3"/>
  <c r="AF23" i="1"/>
  <c r="V23" i="1"/>
  <c r="S38" i="4"/>
  <c r="V27" i="2"/>
  <c r="Q23" i="1"/>
  <c r="J27" i="3"/>
  <c r="S38" i="1"/>
  <c r="V34" i="1"/>
  <c r="Q34" i="3" l="1"/>
  <c r="S38" i="3"/>
  <c r="V34" i="3"/>
  <c r="AF27" i="4"/>
  <c r="V27" i="4"/>
  <c r="Q27" i="3"/>
  <c r="AA27" i="3"/>
  <c r="J38" i="2"/>
  <c r="AF27" i="3"/>
  <c r="J38" i="1"/>
  <c r="V38" i="1" s="1"/>
  <c r="AF34" i="2"/>
  <c r="V34" i="2"/>
  <c r="AC38" i="3"/>
  <c r="AF34" i="3"/>
  <c r="V27" i="3"/>
  <c r="J34" i="4"/>
  <c r="AA34" i="4" s="1"/>
  <c r="N38" i="4"/>
  <c r="Q34" i="2"/>
  <c r="X38" i="4"/>
  <c r="Q34" i="4" l="1"/>
  <c r="AF38" i="2"/>
  <c r="V38" i="2"/>
  <c r="J38" i="4"/>
  <c r="Q38" i="1"/>
  <c r="Q38" i="2"/>
  <c r="AF34" i="4"/>
  <c r="V34" i="4"/>
  <c r="AF38" i="1"/>
  <c r="AA38" i="2"/>
  <c r="AA38" i="1"/>
  <c r="J38" i="3"/>
  <c r="V38" i="3" s="1"/>
  <c r="AF38" i="4" l="1"/>
  <c r="V38" i="4"/>
  <c r="AA38" i="3"/>
  <c r="Q38" i="3"/>
  <c r="AF38" i="3"/>
  <c r="AA38" i="4"/>
  <c r="Q38" i="4"/>
</calcChain>
</file>

<file path=xl/comments1.xml><?xml version="1.0" encoding="utf-8"?>
<comments xmlns="http://schemas.openxmlformats.org/spreadsheetml/2006/main">
  <authors>
    <author>이병진</author>
  </authors>
  <commentList>
    <comment ref="I15" authorId="0" shapeId="0">
      <text>
        <r>
          <rPr>
            <sz val="9"/>
            <color indexed="81"/>
            <rFont val="굴림"/>
            <family val="3"/>
            <charset val="129"/>
          </rPr>
          <t>1. 소득공제, 세액공제 또는 감면(감면율이 다른 경우 포함) 및 피합병법인의 이월결손공제 등에 있어서 구분 손익계산이 필요한 법인은 이 표를 작성합니다.
2.해당 과목별로 세무조정사항을 가감하여 작성하여야 합니다.
3.공통익금은 수입금액 또는 매출액에 비례하여 안분계산합니다.
4.공통손금은 동일업종의 경우는 수입금액 또는 매출액에 비례하여 안분계산하고 업종이 다른 경우에는 개별손금에 비례하여 안분계산합니다.
5. 감면분 또는 합병승계사업 해당분란 아래 공란에는 구분해야 할 사업장ㆍ사업ㆍ감면율 등을 적습니다.
6.비고란에는 배분기준, 계산근거 등을 적습니다. 다만, 필요시에는 구체적인 계산명세서를 첨부합니다.</t>
        </r>
      </text>
    </comment>
  </commentList>
</comments>
</file>

<file path=xl/comments2.xml><?xml version="1.0" encoding="utf-8"?>
<comments xmlns="http://schemas.openxmlformats.org/spreadsheetml/2006/main">
  <authors>
    <author>이병진</author>
  </authors>
  <commentList>
    <comment ref="I15" authorId="0" shapeId="0">
      <text>
        <r>
          <rPr>
            <sz val="9"/>
            <color indexed="81"/>
            <rFont val="굴림"/>
            <family val="3"/>
            <charset val="129"/>
          </rPr>
          <t>1. 소득공제, 세액공제 또는 감면(감면율이 다른 경우 포함) 및 피합병법인의 이월결손공제 등에 있어서 구분 손익계산이 필요한 법인은 이 표를 작성합니다.
2.해당 과목별로 세무조정사항을 가감하여 작성하여야 합니다.
3.공통익금은 수입금액 또는 매출액에 비례하여 안분계산합니다.
4.공통손금은 동일업종의 경우는 수입금액 또는 매출액에 비례하여 안분계산하고 업종이 다른 경우에는 개별손금에 비례하여 안분계산합니다.
5. 감면분 또는 합병승계사업 해당분란 아래 공란에는 구분해야 할 사업장ㆍ사업ㆍ감면율 등을 적습니다.
6.비고란에는 배분기준, 계산근거 등을 적습니다. 다만, 필요시에는 구체적인 계산명세서를 첨부합니다.</t>
        </r>
      </text>
    </comment>
  </commentList>
</comments>
</file>

<file path=xl/comments3.xml><?xml version="1.0" encoding="utf-8"?>
<comments xmlns="http://schemas.openxmlformats.org/spreadsheetml/2006/main">
  <authors>
    <author>이병진</author>
  </authors>
  <commentList>
    <comment ref="I15" authorId="0" shapeId="0">
      <text>
        <r>
          <rPr>
            <sz val="9"/>
            <color indexed="81"/>
            <rFont val="굴림"/>
            <family val="3"/>
            <charset val="129"/>
          </rPr>
          <t>1. 소득공제, 세액공제 또는 감면(감면율이 다른 경우 포함) 및 피합병법인의 이월결손공제 등에 있어서 구분 손익계산이 필요한 법인은 이 표를 작성합니다.
2.해당 과목별로 세무조정사항을 가감하여 작성하여야 합니다.
3.공통익금은 수입금액 또는 매출액에 비례하여 안분계산합니다.
4.공통손금은 동일업종의 경우는 수입금액 또는 매출액에 비례하여 안분계산하고 업종이 다른 경우에는 개별손금에 비례하여 안분계산합니다.
5. 감면분 또는 합병승계사업 해당분란 아래 공란에는 구분해야 할 사업장ㆍ사업ㆍ감면율 등을 적습니다.
6.비고란에는 배분기준, 계산근거 등을 적습니다. 다만, 필요시에는 구체적인 계산명세서를 첨부합니다.</t>
        </r>
      </text>
    </comment>
  </commentList>
</comments>
</file>

<file path=xl/comments4.xml><?xml version="1.0" encoding="utf-8"?>
<comments xmlns="http://schemas.openxmlformats.org/spreadsheetml/2006/main">
  <authors>
    <author>이병진</author>
  </authors>
  <commentList>
    <comment ref="I15" authorId="0" shapeId="0">
      <text>
        <r>
          <rPr>
            <sz val="9"/>
            <color indexed="81"/>
            <rFont val="굴림"/>
            <family val="3"/>
            <charset val="129"/>
          </rPr>
          <t>1. 소득공제, 세액공제 또는 감면(감면율이 다른 경우 포함) 및 피합병법인의 이월결손공제 등에 있어서 구분 손익계산이 필요한 법인은 이 표를 작성합니다.
2.해당 과목별로 세무조정사항을 가감하여 작성하여야 합니다.
3.공통익금은 수입금액 또는 매출액에 비례하여 안분계산합니다.
4.공통손금은 동일업종의 경우는 수입금액 또는 매출액에 비례하여 안분계산하고 업종이 다른 경우에는 개별손금에 비례하여 안분계산합니다.
5. 감면분 또는 합병승계사업 해당분란 아래 공란에는 구분해야 할 사업장ㆍ사업ㆍ감면율 등을 적습니다.
6.비고란에는 배분기준, 계산근거 등을 적습니다. 다만, 필요시에는 구체적인 계산명세서를 첨부합니다.</t>
        </r>
      </text>
    </comment>
  </commentList>
</comments>
</file>

<file path=xl/sharedStrings.xml><?xml version="1.0" encoding="utf-8"?>
<sst xmlns="http://schemas.openxmlformats.org/spreadsheetml/2006/main" count="248" uniqueCount="86">
  <si>
    <t>03</t>
  </si>
  <si>
    <t>04</t>
  </si>
  <si>
    <t>05</t>
  </si>
  <si>
    <t>06</t>
  </si>
  <si>
    <t>07</t>
  </si>
  <si>
    <t>08</t>
  </si>
  <si>
    <t>09</t>
  </si>
  <si>
    <t>10</t>
  </si>
  <si>
    <t>11</t>
  </si>
  <si>
    <t>12</t>
  </si>
  <si>
    <t>13</t>
  </si>
  <si>
    <t>22</t>
  </si>
  <si>
    <t>23</t>
  </si>
  <si>
    <t>24</t>
  </si>
  <si>
    <t>25</t>
  </si>
  <si>
    <t>①과목</t>
    <phoneticPr fontId="3" type="noConversion"/>
  </si>
  <si>
    <t>②
구분</t>
    <phoneticPr fontId="3" type="noConversion"/>
  </si>
  <si>
    <t>코드</t>
    <phoneticPr fontId="3" type="noConversion"/>
  </si>
  <si>
    <t>③합계</t>
    <phoneticPr fontId="3" type="noConversion"/>
  </si>
  <si>
    <t>감면분 또는 합병승계사업 해당분 등</t>
    <phoneticPr fontId="3" type="noConversion"/>
  </si>
  <si>
    <t>기타분</t>
    <phoneticPr fontId="3" type="noConversion"/>
  </si>
  <si>
    <t>비고</t>
    <phoneticPr fontId="3" type="noConversion"/>
  </si>
  <si>
    <t>④금액</t>
    <phoneticPr fontId="3" type="noConversion"/>
  </si>
  <si>
    <t>⑤
비율</t>
    <phoneticPr fontId="3" type="noConversion"/>
  </si>
  <si>
    <t>⑥금액</t>
    <phoneticPr fontId="3" type="noConversion"/>
  </si>
  <si>
    <t>⑦
비율</t>
    <phoneticPr fontId="3" type="noConversion"/>
  </si>
  <si>
    <t xml:space="preserve">  (1)매출액</t>
    <phoneticPr fontId="3" type="noConversion"/>
  </si>
  <si>
    <t>01</t>
    <phoneticPr fontId="3" type="noConversion"/>
  </si>
  <si>
    <t xml:space="preserve">  (2)매출원가</t>
    <phoneticPr fontId="3" type="noConversion"/>
  </si>
  <si>
    <t>02</t>
    <phoneticPr fontId="3" type="noConversion"/>
  </si>
  <si>
    <t xml:space="preserve">  (4)판매비와
      관리비</t>
    <phoneticPr fontId="3" type="noConversion"/>
  </si>
  <si>
    <t>개별분</t>
    <phoneticPr fontId="3" type="noConversion"/>
  </si>
  <si>
    <t>공통분</t>
    <phoneticPr fontId="3" type="noConversion"/>
  </si>
  <si>
    <t>계</t>
    <phoneticPr fontId="3" type="noConversion"/>
  </si>
  <si>
    <t xml:space="preserve">  (6)영업외수익</t>
    <phoneticPr fontId="3" type="noConversion"/>
  </si>
  <si>
    <t xml:space="preserve">  (7)영업외비용</t>
    <phoneticPr fontId="3" type="noConversion"/>
  </si>
  <si>
    <t>210㎜×297㎜</t>
    <phoneticPr fontId="3" type="noConversion"/>
  </si>
  <si>
    <t>(앞   쪽)</t>
    <phoneticPr fontId="3" type="noConversion"/>
  </si>
  <si>
    <t>※ 관련서식</t>
    <phoneticPr fontId="3" type="noConversion"/>
  </si>
  <si>
    <t>사업연도</t>
    <phoneticPr fontId="3" type="noConversion"/>
  </si>
  <si>
    <t>법인명</t>
    <phoneticPr fontId="3" type="noConversion"/>
  </si>
  <si>
    <t>사업자등록번호</t>
    <phoneticPr fontId="3" type="noConversion"/>
  </si>
  <si>
    <t>소득구분계산서</t>
    <phoneticPr fontId="3" type="noConversion"/>
  </si>
  <si>
    <r>
      <t>• 전자신고 대상서식(</t>
    </r>
    <r>
      <rPr>
        <b/>
        <u/>
        <sz val="9"/>
        <color indexed="17"/>
        <rFont val="굴림"/>
        <family val="3"/>
        <charset val="129"/>
      </rPr>
      <t>A136</t>
    </r>
    <r>
      <rPr>
        <sz val="9"/>
        <color indexed="56"/>
        <rFont val="굴림"/>
        <family val="3"/>
        <charset val="129"/>
      </rPr>
      <t>)</t>
    </r>
    <phoneticPr fontId="3" type="noConversion"/>
  </si>
  <si>
    <r>
      <t xml:space="preserve">  (3)매출총손익
     [</t>
    </r>
    <r>
      <rPr>
        <sz val="9"/>
        <rFont val="굴림"/>
        <family val="3"/>
        <charset val="129"/>
      </rPr>
      <t>(</t>
    </r>
    <r>
      <rPr>
        <sz val="9"/>
        <rFont val="굴림"/>
        <family val="3"/>
        <charset val="129"/>
      </rPr>
      <t>1</t>
    </r>
    <r>
      <rPr>
        <sz val="9"/>
        <rFont val="굴림"/>
        <family val="3"/>
        <charset val="129"/>
      </rPr>
      <t>)</t>
    </r>
    <r>
      <rPr>
        <sz val="9"/>
        <rFont val="굴림"/>
        <family val="3"/>
        <charset val="129"/>
      </rPr>
      <t>-</t>
    </r>
    <r>
      <rPr>
        <sz val="9"/>
        <rFont val="굴림"/>
        <family val="3"/>
        <charset val="129"/>
      </rPr>
      <t>(</t>
    </r>
    <r>
      <rPr>
        <sz val="9"/>
        <rFont val="굴림"/>
        <family val="3"/>
        <charset val="129"/>
      </rPr>
      <t>2</t>
    </r>
    <r>
      <rPr>
        <sz val="9"/>
        <rFont val="굴림"/>
        <family val="3"/>
        <charset val="129"/>
      </rPr>
      <t>)</t>
    </r>
    <r>
      <rPr>
        <sz val="9"/>
        <rFont val="굴림"/>
        <family val="3"/>
        <charset val="129"/>
      </rPr>
      <t>]</t>
    </r>
    <phoneticPr fontId="3" type="noConversion"/>
  </si>
  <si>
    <r>
      <t xml:space="preserve">  (5)영업손익
     [</t>
    </r>
    <r>
      <rPr>
        <sz val="9"/>
        <rFont val="굴림"/>
        <family val="3"/>
        <charset val="129"/>
      </rPr>
      <t>(</t>
    </r>
    <r>
      <rPr>
        <sz val="9"/>
        <rFont val="굴림"/>
        <family val="3"/>
        <charset val="129"/>
      </rPr>
      <t>3</t>
    </r>
    <r>
      <rPr>
        <sz val="9"/>
        <rFont val="굴림"/>
        <family val="3"/>
        <charset val="129"/>
      </rPr>
      <t>)</t>
    </r>
    <r>
      <rPr>
        <sz val="9"/>
        <rFont val="굴림"/>
        <family val="3"/>
        <charset val="129"/>
      </rPr>
      <t>-</t>
    </r>
    <r>
      <rPr>
        <sz val="9"/>
        <rFont val="굴림"/>
        <family val="3"/>
        <charset val="129"/>
      </rPr>
      <t>(</t>
    </r>
    <r>
      <rPr>
        <sz val="9"/>
        <rFont val="굴림"/>
        <family val="3"/>
        <charset val="129"/>
      </rPr>
      <t>4</t>
    </r>
    <r>
      <rPr>
        <sz val="9"/>
        <rFont val="굴림"/>
        <family val="3"/>
        <charset val="129"/>
      </rPr>
      <t>)</t>
    </r>
    <r>
      <rPr>
        <sz val="9"/>
        <rFont val="굴림"/>
        <family val="3"/>
        <charset val="129"/>
      </rPr>
      <t>]</t>
    </r>
    <phoneticPr fontId="3" type="noConversion"/>
  </si>
  <si>
    <r>
      <t xml:space="preserve">  (8)각</t>
    </r>
    <r>
      <rPr>
        <sz val="9"/>
        <rFont val="굴림"/>
        <family val="3"/>
        <charset val="129"/>
      </rPr>
      <t xml:space="preserve"> 사업연도
      소득 또는
      설정전 소득</t>
    </r>
    <r>
      <rPr>
        <sz val="9"/>
        <rFont val="굴림"/>
        <family val="3"/>
        <charset val="129"/>
      </rPr>
      <t xml:space="preserve">
     [</t>
    </r>
    <r>
      <rPr>
        <sz val="9"/>
        <rFont val="굴림"/>
        <family val="3"/>
        <charset val="129"/>
      </rPr>
      <t>(</t>
    </r>
    <r>
      <rPr>
        <sz val="9"/>
        <rFont val="굴림"/>
        <family val="3"/>
        <charset val="129"/>
      </rPr>
      <t>5</t>
    </r>
    <r>
      <rPr>
        <sz val="9"/>
        <rFont val="굴림"/>
        <family val="3"/>
        <charset val="129"/>
      </rPr>
      <t>)</t>
    </r>
    <r>
      <rPr>
        <sz val="9"/>
        <rFont val="굴림"/>
        <family val="3"/>
        <charset val="129"/>
      </rPr>
      <t>+</t>
    </r>
    <r>
      <rPr>
        <sz val="9"/>
        <rFont val="굴림"/>
        <family val="3"/>
        <charset val="129"/>
      </rPr>
      <t>(</t>
    </r>
    <r>
      <rPr>
        <sz val="9"/>
        <rFont val="굴림"/>
        <family val="3"/>
        <charset val="129"/>
      </rPr>
      <t>6</t>
    </r>
    <r>
      <rPr>
        <sz val="9"/>
        <rFont val="굴림"/>
        <family val="3"/>
        <charset val="129"/>
      </rPr>
      <t>)</t>
    </r>
    <r>
      <rPr>
        <sz val="9"/>
        <rFont val="굴림"/>
        <family val="3"/>
        <charset val="129"/>
      </rPr>
      <t>-</t>
    </r>
    <r>
      <rPr>
        <sz val="9"/>
        <rFont val="굴림"/>
        <family val="3"/>
        <charset val="129"/>
      </rPr>
      <t>(</t>
    </r>
    <r>
      <rPr>
        <sz val="9"/>
        <rFont val="굴림"/>
        <family val="3"/>
        <charset val="129"/>
      </rPr>
      <t>7</t>
    </r>
    <r>
      <rPr>
        <sz val="9"/>
        <rFont val="굴림"/>
        <family val="3"/>
        <charset val="129"/>
      </rPr>
      <t>)</t>
    </r>
    <r>
      <rPr>
        <sz val="9"/>
        <rFont val="굴림"/>
        <family val="3"/>
        <charset val="129"/>
      </rPr>
      <t>]</t>
    </r>
    <phoneticPr fontId="3" type="noConversion"/>
  </si>
  <si>
    <r>
      <t xml:space="preserve">  (</t>
    </r>
    <r>
      <rPr>
        <sz val="9"/>
        <rFont val="굴림"/>
        <family val="3"/>
        <charset val="129"/>
      </rPr>
      <t>9</t>
    </r>
    <r>
      <rPr>
        <sz val="9"/>
        <rFont val="굴림"/>
        <family val="3"/>
        <charset val="129"/>
      </rPr>
      <t>)이월결손금</t>
    </r>
    <phoneticPr fontId="3" type="noConversion"/>
  </si>
  <si>
    <r>
      <t xml:space="preserve">  (</t>
    </r>
    <r>
      <rPr>
        <sz val="9"/>
        <rFont val="굴림"/>
        <family val="3"/>
        <charset val="129"/>
      </rPr>
      <t>10</t>
    </r>
    <r>
      <rPr>
        <sz val="9"/>
        <rFont val="굴림"/>
        <family val="3"/>
        <charset val="129"/>
      </rPr>
      <t>)비과세소득</t>
    </r>
    <phoneticPr fontId="3" type="noConversion"/>
  </si>
  <si>
    <r>
      <t xml:space="preserve">  (1</t>
    </r>
    <r>
      <rPr>
        <sz val="9"/>
        <rFont val="굴림"/>
        <family val="3"/>
        <charset val="129"/>
      </rPr>
      <t>1</t>
    </r>
    <r>
      <rPr>
        <sz val="9"/>
        <rFont val="굴림"/>
        <family val="3"/>
        <charset val="129"/>
      </rPr>
      <t>)소득공제액</t>
    </r>
    <phoneticPr fontId="3" type="noConversion"/>
  </si>
  <si>
    <r>
      <t xml:space="preserve">  (1</t>
    </r>
    <r>
      <rPr>
        <sz val="9"/>
        <rFont val="굴림"/>
        <family val="3"/>
        <charset val="129"/>
      </rPr>
      <t>2</t>
    </r>
    <r>
      <rPr>
        <sz val="9"/>
        <rFont val="굴림"/>
        <family val="3"/>
        <charset val="129"/>
      </rPr>
      <t>)과세표준
  [</t>
    </r>
    <r>
      <rPr>
        <sz val="9"/>
        <rFont val="굴림"/>
        <family val="3"/>
        <charset val="129"/>
      </rPr>
      <t>(8)</t>
    </r>
    <r>
      <rPr>
        <sz val="9"/>
        <rFont val="굴림"/>
        <family val="3"/>
        <charset val="129"/>
      </rPr>
      <t>-</t>
    </r>
    <r>
      <rPr>
        <sz val="9"/>
        <rFont val="굴림"/>
        <family val="3"/>
        <charset val="129"/>
      </rPr>
      <t>(9)-(10)</t>
    </r>
    <r>
      <rPr>
        <sz val="9"/>
        <rFont val="굴림"/>
        <family val="3"/>
        <charset val="129"/>
      </rPr>
      <t>-</t>
    </r>
    <r>
      <rPr>
        <sz val="9"/>
        <rFont val="굴림"/>
        <family val="3"/>
        <charset val="129"/>
      </rPr>
      <t>(11)</t>
    </r>
    <r>
      <rPr>
        <sz val="9"/>
        <rFont val="굴림"/>
        <family val="3"/>
        <charset val="129"/>
      </rPr>
      <t>]</t>
    </r>
    <phoneticPr fontId="3" type="noConversion"/>
  </si>
  <si>
    <t>※ 관련서식</t>
    <phoneticPr fontId="3" type="noConversion"/>
  </si>
  <si>
    <t>(앞   쪽)</t>
    <phoneticPr fontId="3" type="noConversion"/>
  </si>
  <si>
    <t>①과목</t>
    <phoneticPr fontId="3" type="noConversion"/>
  </si>
  <si>
    <t>②
구분</t>
    <phoneticPr fontId="3" type="noConversion"/>
  </si>
  <si>
    <t>코드</t>
    <phoneticPr fontId="3" type="noConversion"/>
  </si>
  <si>
    <t>③합계</t>
    <phoneticPr fontId="3" type="noConversion"/>
  </si>
  <si>
    <t>감면분 또는 합병승계사업 해당분 등</t>
    <phoneticPr fontId="3" type="noConversion"/>
  </si>
  <si>
    <t>기타분</t>
    <phoneticPr fontId="3" type="noConversion"/>
  </si>
  <si>
    <t>비고</t>
    <phoneticPr fontId="3" type="noConversion"/>
  </si>
  <si>
    <t>④금액</t>
    <phoneticPr fontId="3" type="noConversion"/>
  </si>
  <si>
    <t>⑤
비율</t>
    <phoneticPr fontId="3" type="noConversion"/>
  </si>
  <si>
    <t>⑥금액</t>
    <phoneticPr fontId="3" type="noConversion"/>
  </si>
  <si>
    <t>⑦
비율</t>
    <phoneticPr fontId="3" type="noConversion"/>
  </si>
  <si>
    <t xml:space="preserve">  (1)매출액</t>
    <phoneticPr fontId="3" type="noConversion"/>
  </si>
  <si>
    <t>01</t>
    <phoneticPr fontId="3" type="noConversion"/>
  </si>
  <si>
    <t xml:space="preserve">  (2)매출원가</t>
    <phoneticPr fontId="3" type="noConversion"/>
  </si>
  <si>
    <t>02</t>
    <phoneticPr fontId="3" type="noConversion"/>
  </si>
  <si>
    <r>
      <t xml:space="preserve">  (3)매출총손익
     [</t>
    </r>
    <r>
      <rPr>
        <sz val="9"/>
        <rFont val="굴림"/>
        <family val="3"/>
        <charset val="129"/>
      </rPr>
      <t>(</t>
    </r>
    <r>
      <rPr>
        <sz val="9"/>
        <rFont val="굴림"/>
        <family val="3"/>
        <charset val="129"/>
      </rPr>
      <t>1</t>
    </r>
    <r>
      <rPr>
        <sz val="9"/>
        <rFont val="굴림"/>
        <family val="3"/>
        <charset val="129"/>
      </rPr>
      <t>)</t>
    </r>
    <r>
      <rPr>
        <sz val="9"/>
        <rFont val="굴림"/>
        <family val="3"/>
        <charset val="129"/>
      </rPr>
      <t>-</t>
    </r>
    <r>
      <rPr>
        <sz val="9"/>
        <rFont val="굴림"/>
        <family val="3"/>
        <charset val="129"/>
      </rPr>
      <t>(</t>
    </r>
    <r>
      <rPr>
        <sz val="9"/>
        <rFont val="굴림"/>
        <family val="3"/>
        <charset val="129"/>
      </rPr>
      <t>2</t>
    </r>
    <r>
      <rPr>
        <sz val="9"/>
        <rFont val="굴림"/>
        <family val="3"/>
        <charset val="129"/>
      </rPr>
      <t>)</t>
    </r>
    <r>
      <rPr>
        <sz val="9"/>
        <rFont val="굴림"/>
        <family val="3"/>
        <charset val="129"/>
      </rPr>
      <t>]</t>
    </r>
    <phoneticPr fontId="3" type="noConversion"/>
  </si>
  <si>
    <t xml:space="preserve">  (4)판매비와
      관리비</t>
    <phoneticPr fontId="3" type="noConversion"/>
  </si>
  <si>
    <t>개별분</t>
    <phoneticPr fontId="3" type="noConversion"/>
  </si>
  <si>
    <t>공통분</t>
    <phoneticPr fontId="3" type="noConversion"/>
  </si>
  <si>
    <t>계</t>
    <phoneticPr fontId="3" type="noConversion"/>
  </si>
  <si>
    <r>
      <t xml:space="preserve">  (5)영업손익
     [</t>
    </r>
    <r>
      <rPr>
        <sz val="9"/>
        <rFont val="굴림"/>
        <family val="3"/>
        <charset val="129"/>
      </rPr>
      <t>(</t>
    </r>
    <r>
      <rPr>
        <sz val="9"/>
        <rFont val="굴림"/>
        <family val="3"/>
        <charset val="129"/>
      </rPr>
      <t>3</t>
    </r>
    <r>
      <rPr>
        <sz val="9"/>
        <rFont val="굴림"/>
        <family val="3"/>
        <charset val="129"/>
      </rPr>
      <t>)</t>
    </r>
    <r>
      <rPr>
        <sz val="9"/>
        <rFont val="굴림"/>
        <family val="3"/>
        <charset val="129"/>
      </rPr>
      <t>-</t>
    </r>
    <r>
      <rPr>
        <sz val="9"/>
        <rFont val="굴림"/>
        <family val="3"/>
        <charset val="129"/>
      </rPr>
      <t>(</t>
    </r>
    <r>
      <rPr>
        <sz val="9"/>
        <rFont val="굴림"/>
        <family val="3"/>
        <charset val="129"/>
      </rPr>
      <t>4</t>
    </r>
    <r>
      <rPr>
        <sz val="9"/>
        <rFont val="굴림"/>
        <family val="3"/>
        <charset val="129"/>
      </rPr>
      <t>)</t>
    </r>
    <r>
      <rPr>
        <sz val="9"/>
        <rFont val="굴림"/>
        <family val="3"/>
        <charset val="129"/>
      </rPr>
      <t>]</t>
    </r>
    <phoneticPr fontId="3" type="noConversion"/>
  </si>
  <si>
    <t xml:space="preserve">  (6)영업외수익</t>
    <phoneticPr fontId="3" type="noConversion"/>
  </si>
  <si>
    <t xml:space="preserve">  (7)영업외비용</t>
    <phoneticPr fontId="3" type="noConversion"/>
  </si>
  <si>
    <r>
      <t xml:space="preserve">  (8)각</t>
    </r>
    <r>
      <rPr>
        <sz val="9"/>
        <rFont val="굴림"/>
        <family val="3"/>
        <charset val="129"/>
      </rPr>
      <t xml:space="preserve"> 사업연도
      소득 또는
      설정전 소득</t>
    </r>
    <r>
      <rPr>
        <sz val="9"/>
        <rFont val="굴림"/>
        <family val="3"/>
        <charset val="129"/>
      </rPr>
      <t xml:space="preserve">
     [</t>
    </r>
    <r>
      <rPr>
        <sz val="9"/>
        <rFont val="굴림"/>
        <family val="3"/>
        <charset val="129"/>
      </rPr>
      <t>(</t>
    </r>
    <r>
      <rPr>
        <sz val="9"/>
        <rFont val="굴림"/>
        <family val="3"/>
        <charset val="129"/>
      </rPr>
      <t>5</t>
    </r>
    <r>
      <rPr>
        <sz val="9"/>
        <rFont val="굴림"/>
        <family val="3"/>
        <charset val="129"/>
      </rPr>
      <t>)</t>
    </r>
    <r>
      <rPr>
        <sz val="9"/>
        <rFont val="굴림"/>
        <family val="3"/>
        <charset val="129"/>
      </rPr>
      <t>+</t>
    </r>
    <r>
      <rPr>
        <sz val="9"/>
        <rFont val="굴림"/>
        <family val="3"/>
        <charset val="129"/>
      </rPr>
      <t>(</t>
    </r>
    <r>
      <rPr>
        <sz val="9"/>
        <rFont val="굴림"/>
        <family val="3"/>
        <charset val="129"/>
      </rPr>
      <t>6</t>
    </r>
    <r>
      <rPr>
        <sz val="9"/>
        <rFont val="굴림"/>
        <family val="3"/>
        <charset val="129"/>
      </rPr>
      <t>)</t>
    </r>
    <r>
      <rPr>
        <sz val="9"/>
        <rFont val="굴림"/>
        <family val="3"/>
        <charset val="129"/>
      </rPr>
      <t>-</t>
    </r>
    <r>
      <rPr>
        <sz val="9"/>
        <rFont val="굴림"/>
        <family val="3"/>
        <charset val="129"/>
      </rPr>
      <t>(</t>
    </r>
    <r>
      <rPr>
        <sz val="9"/>
        <rFont val="굴림"/>
        <family val="3"/>
        <charset val="129"/>
      </rPr>
      <t>7</t>
    </r>
    <r>
      <rPr>
        <sz val="9"/>
        <rFont val="굴림"/>
        <family val="3"/>
        <charset val="129"/>
      </rPr>
      <t>)</t>
    </r>
    <r>
      <rPr>
        <sz val="9"/>
        <rFont val="굴림"/>
        <family val="3"/>
        <charset val="129"/>
      </rPr>
      <t>]</t>
    </r>
    <phoneticPr fontId="3" type="noConversion"/>
  </si>
  <si>
    <r>
      <t xml:space="preserve">  (</t>
    </r>
    <r>
      <rPr>
        <sz val="9"/>
        <rFont val="굴림"/>
        <family val="3"/>
        <charset val="129"/>
      </rPr>
      <t>9</t>
    </r>
    <r>
      <rPr>
        <sz val="9"/>
        <rFont val="굴림"/>
        <family val="3"/>
        <charset val="129"/>
      </rPr>
      <t>)이월결손금</t>
    </r>
    <phoneticPr fontId="3" type="noConversion"/>
  </si>
  <si>
    <r>
      <t xml:space="preserve">  (</t>
    </r>
    <r>
      <rPr>
        <sz val="9"/>
        <rFont val="굴림"/>
        <family val="3"/>
        <charset val="129"/>
      </rPr>
      <t>10</t>
    </r>
    <r>
      <rPr>
        <sz val="9"/>
        <rFont val="굴림"/>
        <family val="3"/>
        <charset val="129"/>
      </rPr>
      <t>)비과세소득</t>
    </r>
    <phoneticPr fontId="3" type="noConversion"/>
  </si>
  <si>
    <r>
      <t xml:space="preserve">  (1</t>
    </r>
    <r>
      <rPr>
        <sz val="9"/>
        <rFont val="굴림"/>
        <family val="3"/>
        <charset val="129"/>
      </rPr>
      <t>1</t>
    </r>
    <r>
      <rPr>
        <sz val="9"/>
        <rFont val="굴림"/>
        <family val="3"/>
        <charset val="129"/>
      </rPr>
      <t>)소득공제액</t>
    </r>
    <phoneticPr fontId="3" type="noConversion"/>
  </si>
  <si>
    <r>
      <t xml:space="preserve">  (1</t>
    </r>
    <r>
      <rPr>
        <sz val="9"/>
        <rFont val="굴림"/>
        <family val="3"/>
        <charset val="129"/>
      </rPr>
      <t>2</t>
    </r>
    <r>
      <rPr>
        <sz val="9"/>
        <rFont val="굴림"/>
        <family val="3"/>
        <charset val="129"/>
      </rPr>
      <t>)과세표준
  [</t>
    </r>
    <r>
      <rPr>
        <sz val="9"/>
        <rFont val="굴림"/>
        <family val="3"/>
        <charset val="129"/>
      </rPr>
      <t>(8)</t>
    </r>
    <r>
      <rPr>
        <sz val="9"/>
        <rFont val="굴림"/>
        <family val="3"/>
        <charset val="129"/>
      </rPr>
      <t>-</t>
    </r>
    <r>
      <rPr>
        <sz val="9"/>
        <rFont val="굴림"/>
        <family val="3"/>
        <charset val="129"/>
      </rPr>
      <t>(9)-(10)</t>
    </r>
    <r>
      <rPr>
        <sz val="9"/>
        <rFont val="굴림"/>
        <family val="3"/>
        <charset val="129"/>
      </rPr>
      <t>-</t>
    </r>
    <r>
      <rPr>
        <sz val="9"/>
        <rFont val="굴림"/>
        <family val="3"/>
        <charset val="129"/>
      </rPr>
      <t>(11)</t>
    </r>
    <r>
      <rPr>
        <sz val="9"/>
        <rFont val="굴림"/>
        <family val="3"/>
        <charset val="129"/>
      </rPr>
      <t>]</t>
    </r>
    <phoneticPr fontId="3" type="noConversion"/>
  </si>
  <si>
    <t>210㎜×297㎜</t>
    <phoneticPr fontId="3" type="noConversion"/>
  </si>
  <si>
    <t>소득구분계산서(별지1)</t>
    <phoneticPr fontId="3" type="noConversion"/>
  </si>
  <si>
    <t>소득구분계산서(별지2)</t>
    <phoneticPr fontId="3" type="noConversion"/>
  </si>
  <si>
    <t>소득구분계산서(별지3)</t>
    <phoneticPr fontId="3" type="noConversion"/>
  </si>
  <si>
    <r>
      <t>[별지 제48호 서식] (2021</t>
    </r>
    <r>
      <rPr>
        <sz val="9"/>
        <rFont val="굴림"/>
        <family val="3"/>
        <charset val="129"/>
      </rPr>
      <t>.10.28. 개정)</t>
    </r>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</si>
</sst>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_-* #,##0_-;[Red]&quot;△&quot;#,##0_-;;"/>
  </numFmts>
  <fonts count="15" x14ac:knownFonts="1">
    <font>
      <sz val="9"/>
      <name val="굴림"/>
      <family val="3"/>
      <charset val="129"/>
    </font>
    <font>
      <sz val="9"/>
      <name val="굴림"/>
      <family val="3"/>
      <charset val="129"/>
    </font>
    <font>
      <sz val="9"/>
      <name val="굴림"/>
      <family val="3"/>
      <charset val="129"/>
    </font>
    <font>
      <sz val="8"/>
      <name val="굴림"/>
      <family val="3"/>
      <charset val="129"/>
    </font>
    <font>
      <sz val="11"/>
      <name val="굴림"/>
      <family val="3"/>
      <charset val="129"/>
    </font>
    <font>
      <sz val="11"/>
      <name val="바탕"/>
      <family val="1"/>
      <charset val="129"/>
    </font>
    <font>
      <sz val="9"/>
      <color indexed="12"/>
      <name val="굴림"/>
      <family val="3"/>
      <charset val="129"/>
    </font>
    <font>
      <sz val="9"/>
      <name val="굴림"/>
      <family val="3"/>
      <charset val="129"/>
    </font>
    <font>
      <b/>
      <sz val="11"/>
      <name val="굴림"/>
      <family val="3"/>
      <charset val="129"/>
    </font>
    <font>
      <sz val="9"/>
      <color indexed="81"/>
      <name val="굴림"/>
      <family val="3"/>
      <charset val="129"/>
    </font>
    <font>
      <b/>
      <sz val="9"/>
      <name val="굴림"/>
      <family val="3"/>
      <charset val="129"/>
    </font>
    <font>
      <sz val="9"/>
      <color indexed="56"/>
      <name val="굴림"/>
      <family val="3"/>
      <charset val="129"/>
    </font>
    <font>
      <sz val="9"/>
      <name val="굴림"/>
      <family val="3"/>
      <charset val="129"/>
    </font>
    <font>
      <b/>
      <u/>
      <sz val="9"/>
      <color indexed="17"/>
      <name val="굴림"/>
      <family val="3"/>
      <charset val="129"/>
    </font>
    <font>
      <sz val="9"/>
      <color rgb="FFFF0000"/>
      <name val="굴림"/>
      <family val="3"/>
      <charset val="129"/>
    </font>
  </fonts>
  <fills count="7">
    <fill>
      <patternFill patternType="none"/>
    </fill>
    <fill>
      <patternFill patternType="gray125"/>
    </fill>
    <fill>
      <patternFill patternType="solid">
        <fgColor indexed="43"/>
        <bgColor indexed="64"/>
      </patternFill>
    </fill>
    <fill>
      <patternFill patternType="solid">
        <fgColor indexed="32"/>
        <bgColor indexed="64"/>
      </patternFill>
    </fill>
    <fill>
      <patternFill patternType="solid">
        <fgColor indexed="24"/>
        <bgColor indexed="64"/>
      </patternFill>
    </fill>
    <fill>
      <patternFill patternType="solid">
        <fgColor indexed="37"/>
        <bgColor indexed="64"/>
      </patternFill>
    </fill>
    <fill>
      <patternFill patternType="solid">
        <fgColor indexed="38"/>
        <bgColor indexed="64"/>
      </patternFill>
    </fill>
  </fills>
  <borders count="28">
    <border>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23"/>
      </left>
      <right/>
      <top/>
      <bottom/>
      <diagonal/>
    </border>
    <border>
      <left/>
      <right style="thin">
        <color indexed="23"/>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top style="thin">
        <color indexed="23"/>
      </top>
      <bottom/>
      <diagonal/>
    </border>
    <border>
      <left/>
      <right/>
      <top style="thin">
        <color indexed="23"/>
      </top>
      <bottom/>
      <diagonal/>
    </border>
    <border>
      <left/>
      <right style="thin">
        <color indexed="23"/>
      </right>
      <top style="thin">
        <color indexed="23"/>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23"/>
      </left>
      <right/>
      <top/>
      <bottom style="thin">
        <color indexed="23"/>
      </bottom>
      <diagonal/>
    </border>
    <border>
      <left/>
      <right/>
      <top/>
      <bottom style="thin">
        <color indexed="23"/>
      </bottom>
      <diagonal/>
    </border>
    <border>
      <left/>
      <right style="thin">
        <color indexed="23"/>
      </right>
      <top/>
      <bottom style="thin">
        <color indexed="23"/>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s>
  <cellStyleXfs count="5">
    <xf numFmtId="0" fontId="0" fillId="0" borderId="0">
      <alignment vertical="center"/>
    </xf>
    <xf numFmtId="176" fontId="4" fillId="2" borderId="1" applyFont="0" applyFill="0" applyBorder="0" applyProtection="0">
      <alignment horizontal="right" vertical="center" shrinkToFit="1"/>
    </xf>
    <xf numFmtId="9" fontId="2" fillId="0" borderId="0" applyFont="0" applyFill="0" applyBorder="0" applyAlignment="0" applyProtection="0">
      <alignment vertical="center"/>
    </xf>
    <xf numFmtId="0" fontId="5" fillId="0" borderId="2" applyNumberFormat="0" applyFont="0" applyFill="0" applyAlignment="0" applyProtection="0">
      <alignment vertical="center"/>
    </xf>
    <xf numFmtId="0" fontId="6" fillId="0" borderId="0" applyNumberFormat="0" applyFill="0" applyBorder="0" applyAlignment="0" applyProtection="0">
      <alignment vertical="top"/>
      <protection locked="0"/>
    </xf>
  </cellStyleXfs>
  <cellXfs count="101">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7" fillId="0" borderId="2" xfId="0" quotePrefix="1" applyFont="1" applyBorder="1" applyAlignment="1">
      <alignment horizontal="center" vertical="center"/>
    </xf>
    <xf numFmtId="0" fontId="7" fillId="0" borderId="3" xfId="0" quotePrefix="1" applyFont="1" applyBorder="1" applyAlignment="1">
      <alignment horizontal="center" vertical="center"/>
    </xf>
    <xf numFmtId="0" fontId="7" fillId="0" borderId="0" xfId="0" applyFont="1">
      <alignment vertical="center"/>
    </xf>
    <xf numFmtId="0" fontId="7" fillId="0" borderId="0" xfId="0" applyFont="1" applyAlignment="1">
      <alignment horizontal="right" vertical="center"/>
    </xf>
    <xf numFmtId="0" fontId="4" fillId="0" borderId="0" xfId="0" applyFont="1">
      <alignment vertical="center"/>
    </xf>
    <xf numFmtId="0" fontId="2" fillId="3" borderId="4" xfId="0" applyFont="1" applyFill="1" applyBorder="1">
      <alignment vertical="center"/>
    </xf>
    <xf numFmtId="0" fontId="2" fillId="3" borderId="0" xfId="0" applyFont="1" applyFill="1" applyBorder="1">
      <alignment vertical="center"/>
    </xf>
    <xf numFmtId="0" fontId="2" fillId="3" borderId="5" xfId="0" applyFont="1" applyFill="1" applyBorder="1">
      <alignment vertical="center"/>
    </xf>
    <xf numFmtId="0" fontId="6" fillId="3" borderId="0" xfId="4" applyFont="1" applyFill="1" applyBorder="1" applyAlignment="1" applyProtection="1">
      <alignment vertical="center"/>
    </xf>
    <xf numFmtId="0" fontId="12" fillId="0" borderId="6" xfId="0" applyFont="1" applyBorder="1">
      <alignment vertical="center"/>
    </xf>
    <xf numFmtId="0" fontId="12" fillId="0" borderId="7" xfId="0" applyFont="1" applyBorder="1">
      <alignment vertical="center"/>
    </xf>
    <xf numFmtId="0" fontId="12" fillId="0" borderId="8" xfId="0" applyFont="1" applyBorder="1">
      <alignment vertical="center"/>
    </xf>
    <xf numFmtId="0" fontId="1" fillId="0" borderId="0" xfId="0" applyFont="1">
      <alignment vertical="center"/>
    </xf>
    <xf numFmtId="0" fontId="1" fillId="3" borderId="4" xfId="0" applyFont="1" applyFill="1" applyBorder="1">
      <alignment vertical="center"/>
    </xf>
    <xf numFmtId="0" fontId="1" fillId="3" borderId="0" xfId="0" applyFont="1" applyFill="1" applyBorder="1">
      <alignment vertical="center"/>
    </xf>
    <xf numFmtId="0" fontId="1" fillId="3" borderId="5" xfId="0" applyFont="1" applyFill="1" applyBorder="1">
      <alignment vertical="center"/>
    </xf>
    <xf numFmtId="0" fontId="1" fillId="0" borderId="0" xfId="0" applyFont="1" applyAlignment="1">
      <alignment horizontal="right" vertical="center"/>
    </xf>
    <xf numFmtId="0" fontId="1" fillId="0" borderId="6" xfId="0" applyFont="1" applyBorder="1">
      <alignment vertical="center"/>
    </xf>
    <xf numFmtId="0" fontId="1" fillId="0" borderId="7" xfId="0" applyFont="1" applyBorder="1">
      <alignment vertical="center"/>
    </xf>
    <xf numFmtId="0" fontId="1" fillId="0" borderId="8" xfId="0" applyFont="1" applyBorder="1">
      <alignment vertical="center"/>
    </xf>
    <xf numFmtId="0" fontId="1" fillId="0" borderId="2" xfId="0" quotePrefix="1" applyFont="1" applyBorder="1" applyAlignment="1">
      <alignment horizontal="center" vertical="center"/>
    </xf>
    <xf numFmtId="0" fontId="1" fillId="0" borderId="3" xfId="0" quotePrefix="1" applyFont="1" applyBorder="1" applyAlignment="1">
      <alignment horizontal="center" vertical="center"/>
    </xf>
    <xf numFmtId="0" fontId="0" fillId="0" borderId="0" xfId="0" applyFont="1">
      <alignment vertical="center"/>
    </xf>
    <xf numFmtId="0" fontId="14" fillId="0" borderId="0" xfId="0" applyFont="1">
      <alignment vertical="center"/>
    </xf>
    <xf numFmtId="10" fontId="7" fillId="6" borderId="3" xfId="2" applyNumberFormat="1" applyFont="1" applyFill="1" applyBorder="1" applyAlignment="1">
      <alignment horizontal="center" vertical="center" shrinkToFit="1"/>
    </xf>
    <xf numFmtId="0" fontId="7" fillId="0" borderId="3" xfId="0" applyFont="1" applyBorder="1" applyAlignment="1">
      <alignment horizontal="center" vertical="center"/>
    </xf>
    <xf numFmtId="0" fontId="7" fillId="0" borderId="18" xfId="0" applyFont="1" applyBorder="1" applyAlignment="1">
      <alignment horizontal="center" vertical="center"/>
    </xf>
    <xf numFmtId="176" fontId="7" fillId="6" borderId="3" xfId="1" applyFont="1" applyFill="1" applyBorder="1">
      <alignment horizontal="right" vertical="center" shrinkToFit="1"/>
    </xf>
    <xf numFmtId="0" fontId="7" fillId="0" borderId="14" xfId="0" applyFont="1" applyBorder="1" applyAlignment="1">
      <alignment horizontal="left" vertical="center" wrapText="1"/>
    </xf>
    <xf numFmtId="0" fontId="7" fillId="0" borderId="3" xfId="0" applyFont="1" applyBorder="1" applyAlignment="1">
      <alignment horizontal="left" vertical="center"/>
    </xf>
    <xf numFmtId="10" fontId="7" fillId="6" borderId="2" xfId="2" applyNumberFormat="1" applyFont="1" applyFill="1" applyBorder="1" applyAlignment="1">
      <alignment horizontal="center" vertical="center" shrinkToFit="1"/>
    </xf>
    <xf numFmtId="176" fontId="7" fillId="0" borderId="2" xfId="1" applyFont="1" applyFill="1" applyBorder="1">
      <alignment horizontal="right" vertical="center" shrinkToFit="1"/>
    </xf>
    <xf numFmtId="0" fontId="7" fillId="0" borderId="22" xfId="0" applyFont="1" applyBorder="1" applyAlignment="1">
      <alignment horizontal="left" vertical="center"/>
    </xf>
    <xf numFmtId="0" fontId="7" fillId="0" borderId="2" xfId="0" applyFont="1" applyBorder="1" applyAlignment="1">
      <alignment horizontal="left" vertical="center"/>
    </xf>
    <xf numFmtId="0" fontId="7" fillId="0" borderId="2" xfId="0" applyFont="1" applyBorder="1" applyAlignment="1">
      <alignment horizontal="center" vertical="center"/>
    </xf>
    <xf numFmtId="176" fontId="7" fillId="6" borderId="2" xfId="1" applyFont="1" applyFill="1" applyBorder="1">
      <alignment horizontal="right" vertical="center" shrinkToFit="1"/>
    </xf>
    <xf numFmtId="0" fontId="7" fillId="0" borderId="24" xfId="0" applyFont="1" applyBorder="1" applyAlignment="1">
      <alignment horizontal="center" vertical="center"/>
    </xf>
    <xf numFmtId="0" fontId="7" fillId="0" borderId="25" xfId="0" applyFont="1" applyBorder="1" applyAlignment="1">
      <alignment horizontal="left" vertical="center" wrapText="1"/>
    </xf>
    <xf numFmtId="0" fontId="7" fillId="0" borderId="26" xfId="0" applyFont="1" applyBorder="1" applyAlignment="1">
      <alignment horizontal="left" vertical="center"/>
    </xf>
    <xf numFmtId="0" fontId="7" fillId="0" borderId="27" xfId="0" applyFont="1" applyBorder="1" applyAlignment="1">
      <alignment horizontal="left" vertical="center"/>
    </xf>
    <xf numFmtId="0" fontId="7" fillId="0" borderId="22" xfId="0" applyFont="1" applyBorder="1" applyAlignment="1">
      <alignment horizontal="left" vertical="center" wrapText="1"/>
    </xf>
    <xf numFmtId="0" fontId="7" fillId="0" borderId="2" xfId="0" applyFont="1" applyBorder="1" applyAlignment="1">
      <alignment horizontal="center" vertical="center" wrapText="1"/>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22" xfId="0" applyFont="1" applyBorder="1" applyAlignment="1">
      <alignment horizontal="center" vertical="center"/>
    </xf>
    <xf numFmtId="0" fontId="7" fillId="0" borderId="21" xfId="0" applyFont="1" applyBorder="1" applyAlignment="1">
      <alignment horizontal="center" vertical="center" wrapText="1"/>
    </xf>
    <xf numFmtId="0" fontId="12" fillId="5" borderId="13" xfId="0" applyFont="1" applyFill="1" applyBorder="1" applyAlignment="1">
      <alignment horizontal="center" vertical="center" wrapText="1"/>
    </xf>
    <xf numFmtId="0" fontId="12" fillId="5" borderId="19" xfId="0" applyFont="1" applyFill="1" applyBorder="1" applyAlignment="1">
      <alignment horizontal="center" vertical="center" wrapText="1"/>
    </xf>
    <xf numFmtId="0" fontId="10" fillId="4" borderId="9" xfId="0" applyFont="1" applyFill="1" applyBorder="1" applyAlignment="1">
      <alignment horizontal="left" vertical="center" indent="1"/>
    </xf>
    <xf numFmtId="0" fontId="10" fillId="4" borderId="10" xfId="0" applyFont="1" applyFill="1" applyBorder="1" applyAlignment="1">
      <alignment horizontal="left" vertical="center" indent="1"/>
    </xf>
    <xf numFmtId="0" fontId="10" fillId="4" borderId="11" xfId="0" applyFont="1" applyFill="1" applyBorder="1" applyAlignment="1">
      <alignment horizontal="left" vertical="center" indent="1"/>
    </xf>
    <xf numFmtId="0" fontId="6" fillId="3" borderId="0" xfId="4" applyFont="1" applyFill="1" applyBorder="1" applyAlignment="1" applyProtection="1">
      <alignment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3" xfId="0" applyFont="1" applyBorder="1" applyAlignment="1">
      <alignment horizontal="center" vertical="center"/>
    </xf>
    <xf numFmtId="0" fontId="2" fillId="5" borderId="13"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11" fillId="0" borderId="15" xfId="0" applyFont="1" applyBorder="1" applyAlignment="1">
      <alignment horizontal="left" vertical="center" wrapText="1" indent="1"/>
    </xf>
    <xf numFmtId="0" fontId="11" fillId="0" borderId="16" xfId="0" applyFont="1" applyBorder="1" applyAlignment="1">
      <alignment horizontal="left" vertical="center" wrapText="1" indent="1"/>
    </xf>
    <xf numFmtId="0" fontId="11" fillId="0" borderId="17" xfId="0" applyFont="1" applyBorder="1" applyAlignment="1">
      <alignment horizontal="left" vertical="center" wrapText="1" indent="1"/>
    </xf>
    <xf numFmtId="0" fontId="8" fillId="0" borderId="13" xfId="0" applyFont="1" applyBorder="1" applyAlignment="1">
      <alignment horizontal="center" vertical="center"/>
    </xf>
    <xf numFmtId="0" fontId="8" fillId="0" borderId="3" xfId="0" applyFont="1" applyBorder="1" applyAlignment="1">
      <alignment horizontal="center" vertical="center"/>
    </xf>
    <xf numFmtId="0" fontId="12" fillId="0" borderId="13" xfId="0" applyFont="1" applyBorder="1" applyAlignment="1">
      <alignment horizontal="center" vertical="center"/>
    </xf>
    <xf numFmtId="0" fontId="12" fillId="0" borderId="3" xfId="0" applyFont="1" applyBorder="1" applyAlignment="1">
      <alignment horizontal="center" vertical="center"/>
    </xf>
    <xf numFmtId="0" fontId="12" fillId="5" borderId="3" xfId="0" applyFont="1" applyFill="1" applyBorder="1" applyAlignment="1">
      <alignment horizontal="center" vertical="center" wrapText="1"/>
    </xf>
    <xf numFmtId="0" fontId="12" fillId="5" borderId="18" xfId="0" applyFont="1" applyFill="1" applyBorder="1" applyAlignment="1">
      <alignment horizontal="center" vertical="center" wrapText="1"/>
    </xf>
    <xf numFmtId="0" fontId="7" fillId="0" borderId="23"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3" xfId="0" applyFont="1" applyBorder="1" applyAlignment="1">
      <alignment horizontal="center" vertical="center"/>
    </xf>
    <xf numFmtId="0" fontId="1" fillId="5" borderId="13" xfId="0" applyFont="1" applyFill="1" applyBorder="1" applyAlignment="1">
      <alignment horizontal="center" vertical="center" wrapText="1"/>
    </xf>
    <xf numFmtId="0" fontId="1" fillId="5" borderId="3" xfId="0" applyFont="1" applyFill="1" applyBorder="1" applyAlignment="1">
      <alignment horizontal="center" vertical="center" wrapText="1"/>
    </xf>
    <xf numFmtId="0" fontId="1" fillId="5" borderId="18" xfId="0" applyFont="1" applyFill="1" applyBorder="1" applyAlignment="1">
      <alignment horizontal="center" vertical="center" wrapText="1"/>
    </xf>
    <xf numFmtId="0" fontId="1" fillId="5" borderId="19" xfId="0" applyFont="1" applyFill="1" applyBorder="1" applyAlignment="1">
      <alignment horizontal="center" vertical="center" wrapText="1"/>
    </xf>
    <xf numFmtId="0" fontId="1" fillId="0" borderId="21" xfId="0" applyFont="1" applyBorder="1" applyAlignment="1">
      <alignment horizontal="center" vertical="center"/>
    </xf>
    <xf numFmtId="0" fontId="1" fillId="0" borderId="2" xfId="0" applyFont="1" applyBorder="1" applyAlignment="1">
      <alignment horizontal="center" vertical="center"/>
    </xf>
    <xf numFmtId="0" fontId="1" fillId="0" borderId="23" xfId="0" applyFont="1" applyBorder="1" applyAlignment="1">
      <alignment horizontal="center" vertical="center"/>
    </xf>
    <xf numFmtId="0" fontId="1" fillId="0" borderId="24" xfId="0" applyFont="1" applyBorder="1" applyAlignment="1">
      <alignment horizontal="center" vertical="center"/>
    </xf>
    <xf numFmtId="0" fontId="1" fillId="0" borderId="2" xfId="0" applyFont="1" applyBorder="1" applyAlignment="1">
      <alignment horizontal="center" vertical="center" wrapText="1"/>
    </xf>
    <xf numFmtId="0" fontId="1" fillId="0" borderId="22" xfId="0" applyFont="1" applyBorder="1" applyAlignment="1">
      <alignment horizontal="left" vertical="center"/>
    </xf>
    <xf numFmtId="0" fontId="1" fillId="0" borderId="2" xfId="0" applyFont="1" applyBorder="1" applyAlignment="1">
      <alignment horizontal="left" vertical="center"/>
    </xf>
    <xf numFmtId="176" fontId="1" fillId="6" borderId="2" xfId="1" applyFont="1" applyFill="1" applyBorder="1">
      <alignment horizontal="right" vertical="center" shrinkToFit="1"/>
    </xf>
    <xf numFmtId="176" fontId="1" fillId="0" borderId="2" xfId="1" applyFont="1" applyFill="1" applyBorder="1">
      <alignment horizontal="right" vertical="center" shrinkToFit="1"/>
    </xf>
    <xf numFmtId="10" fontId="1" fillId="6" borderId="2" xfId="2" applyNumberFormat="1" applyFont="1" applyFill="1" applyBorder="1" applyAlignment="1">
      <alignment horizontal="center" vertical="center" shrinkToFit="1"/>
    </xf>
    <xf numFmtId="0" fontId="1" fillId="0" borderId="20" xfId="0" applyFont="1" applyBorder="1" applyAlignment="1">
      <alignment horizontal="center" vertical="center"/>
    </xf>
    <xf numFmtId="0" fontId="1" fillId="0" borderId="22" xfId="0" applyFont="1" applyBorder="1" applyAlignment="1">
      <alignment horizontal="center" vertical="center"/>
    </xf>
    <xf numFmtId="0" fontId="1" fillId="0" borderId="21" xfId="0" applyFont="1" applyBorder="1" applyAlignment="1">
      <alignment horizontal="center" vertical="center" wrapText="1"/>
    </xf>
    <xf numFmtId="0" fontId="1" fillId="0" borderId="22" xfId="0" applyFont="1" applyBorder="1" applyAlignment="1">
      <alignment horizontal="left" vertical="center" wrapText="1"/>
    </xf>
    <xf numFmtId="0" fontId="1" fillId="0" borderId="25" xfId="0" applyFont="1" applyBorder="1" applyAlignment="1">
      <alignment horizontal="left" vertical="center" wrapText="1"/>
    </xf>
    <xf numFmtId="0" fontId="1" fillId="0" borderId="26" xfId="0" applyFont="1" applyBorder="1" applyAlignment="1">
      <alignment horizontal="left" vertical="center"/>
    </xf>
    <xf numFmtId="0" fontId="1" fillId="0" borderId="27" xfId="0" applyFont="1" applyBorder="1" applyAlignment="1">
      <alignment horizontal="left" vertical="center"/>
    </xf>
    <xf numFmtId="10" fontId="1" fillId="6" borderId="3" xfId="2" applyNumberFormat="1" applyFont="1" applyFill="1" applyBorder="1" applyAlignment="1">
      <alignment horizontal="center" vertical="center" shrinkToFit="1"/>
    </xf>
    <xf numFmtId="176" fontId="1" fillId="6" borderId="3" xfId="1" applyFont="1" applyFill="1" applyBorder="1">
      <alignment horizontal="right" vertical="center" shrinkToFit="1"/>
    </xf>
    <xf numFmtId="0" fontId="1" fillId="0" borderId="18" xfId="0" applyFont="1" applyBorder="1" applyAlignment="1">
      <alignment horizontal="center" vertical="center"/>
    </xf>
    <xf numFmtId="0" fontId="1" fillId="0" borderId="14" xfId="0" applyFont="1" applyBorder="1" applyAlignment="1">
      <alignment horizontal="left" vertical="center" wrapText="1"/>
    </xf>
    <xf numFmtId="0" fontId="1" fillId="0" borderId="3" xfId="0" applyFont="1" applyBorder="1" applyAlignment="1">
      <alignment horizontal="left" vertical="center"/>
    </xf>
  </cellXfs>
  <cellStyles count="5">
    <cellStyle name="금액" xfId="1"/>
    <cellStyle name="백분율" xfId="2" builtinId="5"/>
    <cellStyle name="테두리(실선)" xfId="3"/>
    <cellStyle name="표준" xfId="0" builtinId="0"/>
    <cellStyle name="하이퍼링크" xfId="4" builtinId="8"/>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DDDDDD"/>
      <rgbColor rgb="00FFE1C3"/>
      <rgbColor rgb="00FFFFCC"/>
      <rgbColor rgb="00ABE298"/>
      <rgbColor rgb="00D3E4C8"/>
      <rgbColor rgb="00BBDDFF"/>
      <rgbColor rgb="00DDC6E2"/>
      <rgbColor rgb="00ECDEEA"/>
      <rgbColor rgb="00EAEAEA"/>
      <rgbColor rgb="00FFECD9"/>
      <rgbColor rgb="00FFFFF3"/>
      <rgbColor rgb="00D1EFC7"/>
      <rgbColor rgb="00EBF2E6"/>
      <rgbColor rgb="00DDEEFF"/>
      <rgbColor rgb="00E9E8B3"/>
      <rgbColor rgb="00CCCC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hyperlink" Target="(000010)&#52509;&#44292;&#54364;.xlsx" TargetMode="External"/></Relationships>
</file>

<file path=xl/drawings/_rels/drawing2.xml.rels><?xml version="1.0" encoding="UTF-8" standalone="yes"?>
<Relationships xmlns="http://schemas.openxmlformats.org/package/2006/relationships"><Relationship Id="rId1" Type="http://schemas.openxmlformats.org/officeDocument/2006/relationships/hyperlink" Target="(000010)&#52509;&#44292;&#54364;.xls" TargetMode="External"/></Relationships>
</file>

<file path=xl/drawings/_rels/drawing3.xml.rels><?xml version="1.0" encoding="UTF-8" standalone="yes"?>
<Relationships xmlns="http://schemas.openxmlformats.org/package/2006/relationships"><Relationship Id="rId1" Type="http://schemas.openxmlformats.org/officeDocument/2006/relationships/hyperlink" Target="(000010)&#52509;&#44292;&#54364;.xls" TargetMode="External"/></Relationships>
</file>

<file path=xl/drawings/_rels/drawing4.xml.rels><?xml version="1.0" encoding="UTF-8" standalone="yes"?>
<Relationships xmlns="http://schemas.openxmlformats.org/package/2006/relationships"><Relationship Id="rId1" Type="http://schemas.openxmlformats.org/officeDocument/2006/relationships/hyperlink" Target="(000010)&#52509;&#44292;&#54364;.xls" TargetMode="External"/></Relationships>
</file>

<file path=xl/drawings/drawing1.xml><?xml version="1.0" encoding="utf-8"?>
<xdr:wsDr xmlns:xdr="http://schemas.openxmlformats.org/drawingml/2006/spreadsheetDrawing" xmlns:a="http://schemas.openxmlformats.org/drawingml/2006/main">
  <xdr:twoCellAnchor>
    <xdr:from>
      <xdr:col>1</xdr:col>
      <xdr:colOff>57150</xdr:colOff>
      <xdr:row>0</xdr:row>
      <xdr:rowOff>133350</xdr:rowOff>
    </xdr:from>
    <xdr:to>
      <xdr:col>6</xdr:col>
      <xdr:colOff>123825</xdr:colOff>
      <xdr:row>2</xdr:row>
      <xdr:rowOff>133350</xdr:rowOff>
    </xdr:to>
    <xdr:sp macro="" textlink="">
      <xdr:nvSpPr>
        <xdr:cNvPr id="1026" name="AutoShape 2">
          <a:hlinkClick xmlns:r="http://schemas.openxmlformats.org/officeDocument/2006/relationships" r:id="rId1"/>
          <a:extLst>
            <a:ext uri="{FF2B5EF4-FFF2-40B4-BE49-F238E27FC236}">
              <a16:creationId xmlns:a16="http://schemas.microsoft.com/office/drawing/2014/main" id="{00000000-0008-0000-0000-000002040000}"/>
            </a:ext>
          </a:extLst>
        </xdr:cNvPr>
        <xdr:cNvSpPr>
          <a:spLocks noChangeArrowheads="1"/>
        </xdr:cNvSpPr>
      </xdr:nvSpPr>
      <xdr:spPr bwMode="auto">
        <a:xfrm>
          <a:off x="219075" y="133350"/>
          <a:ext cx="1209675" cy="285750"/>
        </a:xfrm>
        <a:prstGeom prst="roundRect">
          <a:avLst>
            <a:gd name="adj" fmla="val 16667"/>
          </a:avLst>
        </a:prstGeom>
        <a:solidFill>
          <a:srgbClr xmlns:mc="http://schemas.openxmlformats.org/markup-compatibility/2006" xmlns:a14="http://schemas.microsoft.com/office/drawing/2010/main" val="D3E4C8" mc:Ignorable="a14" a14:legacySpreadsheetColorIndex="28"/>
        </a:solidFill>
        <a:ln w="0">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18288" anchor="ctr" upright="1"/>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0</xdr:row>
      <xdr:rowOff>133350</xdr:rowOff>
    </xdr:from>
    <xdr:to>
      <xdr:col>6</xdr:col>
      <xdr:colOff>123825</xdr:colOff>
      <xdr:row>2</xdr:row>
      <xdr:rowOff>133350</xdr:rowOff>
    </xdr:to>
    <xdr:sp macro="" textlink="">
      <xdr:nvSpPr>
        <xdr:cNvPr id="2049" name="AutoShape 1">
          <a:hlinkClick xmlns:r="http://schemas.openxmlformats.org/officeDocument/2006/relationships" r:id="rId1"/>
          <a:extLst>
            <a:ext uri="{FF2B5EF4-FFF2-40B4-BE49-F238E27FC236}">
              <a16:creationId xmlns:a16="http://schemas.microsoft.com/office/drawing/2014/main" id="{00000000-0008-0000-0100-000001080000}"/>
            </a:ext>
          </a:extLst>
        </xdr:cNvPr>
        <xdr:cNvSpPr>
          <a:spLocks noChangeArrowheads="1"/>
        </xdr:cNvSpPr>
      </xdr:nvSpPr>
      <xdr:spPr bwMode="auto">
        <a:xfrm>
          <a:off x="219075" y="133350"/>
          <a:ext cx="1209675" cy="285750"/>
        </a:xfrm>
        <a:prstGeom prst="roundRect">
          <a:avLst>
            <a:gd name="adj" fmla="val 16667"/>
          </a:avLst>
        </a:prstGeom>
        <a:solidFill>
          <a:srgbClr xmlns:mc="http://schemas.openxmlformats.org/markup-compatibility/2006" xmlns:a14="http://schemas.microsoft.com/office/drawing/2010/main" val="D3E4C8" mc:Ignorable="a14" a14:legacySpreadsheetColorIndex="28"/>
        </a:solidFill>
        <a:ln w="0">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18288" anchor="ctr" upright="1"/>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57150</xdr:colOff>
      <xdr:row>0</xdr:row>
      <xdr:rowOff>133350</xdr:rowOff>
    </xdr:from>
    <xdr:to>
      <xdr:col>6</xdr:col>
      <xdr:colOff>123825</xdr:colOff>
      <xdr:row>2</xdr:row>
      <xdr:rowOff>133350</xdr:rowOff>
    </xdr:to>
    <xdr:sp macro="" textlink="">
      <xdr:nvSpPr>
        <xdr:cNvPr id="3073" name="AutoShape 1">
          <a:hlinkClick xmlns:r="http://schemas.openxmlformats.org/officeDocument/2006/relationships" r:id="rId1"/>
          <a:extLst>
            <a:ext uri="{FF2B5EF4-FFF2-40B4-BE49-F238E27FC236}">
              <a16:creationId xmlns:a16="http://schemas.microsoft.com/office/drawing/2014/main" id="{00000000-0008-0000-0200-0000010C0000}"/>
            </a:ext>
          </a:extLst>
        </xdr:cNvPr>
        <xdr:cNvSpPr>
          <a:spLocks noChangeArrowheads="1"/>
        </xdr:cNvSpPr>
      </xdr:nvSpPr>
      <xdr:spPr bwMode="auto">
        <a:xfrm>
          <a:off x="219075" y="133350"/>
          <a:ext cx="1209675" cy="285750"/>
        </a:xfrm>
        <a:prstGeom prst="roundRect">
          <a:avLst>
            <a:gd name="adj" fmla="val 16667"/>
          </a:avLst>
        </a:prstGeom>
        <a:solidFill>
          <a:srgbClr xmlns:mc="http://schemas.openxmlformats.org/markup-compatibility/2006" xmlns:a14="http://schemas.microsoft.com/office/drawing/2010/main" val="D3E4C8" mc:Ignorable="a14" a14:legacySpreadsheetColorIndex="28"/>
        </a:solidFill>
        <a:ln w="0">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18288" anchor="ctr" upright="1"/>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57150</xdr:colOff>
      <xdr:row>0</xdr:row>
      <xdr:rowOff>133350</xdr:rowOff>
    </xdr:from>
    <xdr:to>
      <xdr:col>6</xdr:col>
      <xdr:colOff>123825</xdr:colOff>
      <xdr:row>2</xdr:row>
      <xdr:rowOff>133350</xdr:rowOff>
    </xdr:to>
    <xdr:sp macro="" textlink="">
      <xdr:nvSpPr>
        <xdr:cNvPr id="4097" name="AutoShape 1">
          <a:hlinkClick xmlns:r="http://schemas.openxmlformats.org/officeDocument/2006/relationships" r:id="rId1"/>
          <a:extLst>
            <a:ext uri="{FF2B5EF4-FFF2-40B4-BE49-F238E27FC236}">
              <a16:creationId xmlns:a16="http://schemas.microsoft.com/office/drawing/2014/main" id="{00000000-0008-0000-0300-000001100000}"/>
            </a:ext>
          </a:extLst>
        </xdr:cNvPr>
        <xdr:cNvSpPr>
          <a:spLocks noChangeArrowheads="1"/>
        </xdr:cNvSpPr>
      </xdr:nvSpPr>
      <xdr:spPr bwMode="auto">
        <a:xfrm>
          <a:off x="219075" y="133350"/>
          <a:ext cx="1209675" cy="285750"/>
        </a:xfrm>
        <a:prstGeom prst="roundRect">
          <a:avLst>
            <a:gd name="adj" fmla="val 16667"/>
          </a:avLst>
        </a:prstGeom>
        <a:solidFill>
          <a:srgbClr xmlns:mc="http://schemas.openxmlformats.org/markup-compatibility/2006" xmlns:a14="http://schemas.microsoft.com/office/drawing/2010/main" val="D3E4C8" mc:Ignorable="a14" a14:legacySpreadsheetColorIndex="28"/>
        </a:solidFill>
        <a:ln w="0">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18288" anchor="ctr" upright="1"/>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00000)&#44592;&#48376;&#51221;&#483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기본정보"/>
    </sheetNames>
    <sheetDataSet>
      <sheetData sheetId="0">
        <row r="6">
          <cell r="F6" t="str">
            <v>조세통람</v>
          </cell>
        </row>
        <row r="9">
          <cell r="F9">
            <v>2038111111</v>
          </cell>
        </row>
        <row r="15">
          <cell r="F15">
            <v>44927</v>
          </cell>
        </row>
        <row r="16">
          <cell r="F16">
            <v>45291</v>
          </cell>
        </row>
      </sheetData>
    </sheetDataSet>
  </externalBook>
</externalLink>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I39"/>
  <sheetViews>
    <sheetView showGridLines="0" showZeros="0" tabSelected="1" zoomScaleNormal="100" workbookViewId="0">
      <selection activeCell="I15" sqref="I15:AA16"/>
    </sheetView>
  </sheetViews>
  <sheetFormatPr defaultRowHeight="11.25" x14ac:dyDescent="0.15"/>
  <cols>
    <col min="1" max="1" width="2.83203125" customWidth="1"/>
    <col min="2" max="35" width="4" customWidth="1"/>
  </cols>
  <sheetData>
    <row r="1" spans="2:35" s="1" customFormat="1" x14ac:dyDescent="0.15"/>
    <row r="2" spans="2:35" s="1" customFormat="1" x14ac:dyDescent="0.15"/>
    <row r="3" spans="2:35" s="1" customFormat="1" x14ac:dyDescent="0.15"/>
    <row r="4" spans="2:35" s="1" customFormat="1" x14ac:dyDescent="0.15"/>
    <row r="5" spans="2:35" s="7" customFormat="1" ht="20.100000000000001" customHeight="1" x14ac:dyDescent="0.15">
      <c r="B5" s="51" t="s">
        <v>38</v>
      </c>
      <c r="C5" s="52"/>
      <c r="D5" s="52"/>
      <c r="E5" s="52"/>
      <c r="F5" s="52"/>
      <c r="G5" s="52"/>
      <c r="H5" s="52"/>
      <c r="I5" s="52"/>
      <c r="J5" s="52"/>
      <c r="K5" s="52"/>
      <c r="L5" s="52"/>
      <c r="M5" s="52"/>
      <c r="N5" s="52"/>
      <c r="O5" s="52"/>
      <c r="P5" s="52"/>
      <c r="Q5" s="52"/>
      <c r="R5" s="52"/>
      <c r="S5" s="52"/>
      <c r="T5" s="52"/>
      <c r="U5" s="52"/>
      <c r="V5" s="52"/>
      <c r="W5" s="52"/>
      <c r="X5" s="52"/>
      <c r="Y5" s="52"/>
      <c r="Z5" s="52"/>
      <c r="AA5" s="52"/>
      <c r="AB5" s="52"/>
      <c r="AC5" s="52"/>
      <c r="AD5" s="52"/>
      <c r="AE5" s="52"/>
      <c r="AF5" s="52"/>
      <c r="AG5" s="52"/>
      <c r="AH5" s="52"/>
      <c r="AI5" s="53"/>
    </row>
    <row r="6" spans="2:35" s="7" customFormat="1" ht="8.1" hidden="1" customHeight="1" x14ac:dyDescent="0.15">
      <c r="B6" s="8"/>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10"/>
    </row>
    <row r="7" spans="2:35" s="7" customFormat="1" ht="13.5" hidden="1" x14ac:dyDescent="0.15">
      <c r="B7" s="8"/>
      <c r="C7" s="54"/>
      <c r="D7" s="54"/>
      <c r="E7" s="54"/>
      <c r="F7" s="54"/>
      <c r="G7" s="54"/>
      <c r="H7" s="54"/>
      <c r="I7" s="54"/>
      <c r="J7" s="54"/>
      <c r="K7" s="54"/>
      <c r="L7" s="9"/>
      <c r="M7" s="11"/>
      <c r="N7" s="11"/>
      <c r="O7" s="11"/>
      <c r="P7" s="11"/>
      <c r="Q7" s="11"/>
      <c r="R7" s="11"/>
      <c r="S7" s="11"/>
      <c r="T7" s="11"/>
      <c r="U7" s="11"/>
      <c r="V7" s="11"/>
      <c r="W7" s="11"/>
      <c r="X7" s="11"/>
      <c r="Y7" s="11"/>
      <c r="Z7" s="11"/>
      <c r="AA7" s="11"/>
      <c r="AB7" s="11"/>
      <c r="AC7" s="11"/>
      <c r="AD7" s="11"/>
      <c r="AE7" s="11"/>
      <c r="AF7" s="11"/>
      <c r="AG7" s="11"/>
      <c r="AH7" s="11"/>
      <c r="AI7" s="10"/>
    </row>
    <row r="8" spans="2:35" s="7" customFormat="1" ht="13.5" hidden="1" x14ac:dyDescent="0.15">
      <c r="B8" s="8"/>
      <c r="C8" s="54"/>
      <c r="D8" s="54"/>
      <c r="E8" s="54"/>
      <c r="F8" s="54"/>
      <c r="G8" s="54"/>
      <c r="H8" s="54"/>
      <c r="I8" s="54"/>
      <c r="J8" s="54"/>
      <c r="K8" s="54"/>
      <c r="L8" s="9"/>
      <c r="M8" s="11"/>
      <c r="N8" s="11"/>
      <c r="O8" s="11"/>
      <c r="P8" s="11"/>
      <c r="Q8" s="11"/>
      <c r="R8" s="11"/>
      <c r="S8" s="11"/>
      <c r="T8" s="11"/>
      <c r="U8" s="11"/>
      <c r="V8" s="11"/>
      <c r="W8" s="11"/>
      <c r="X8" s="11"/>
      <c r="Y8" s="11"/>
      <c r="Z8" s="11"/>
      <c r="AA8" s="11"/>
      <c r="AB8" s="11"/>
      <c r="AC8" s="11"/>
      <c r="AD8" s="11"/>
      <c r="AE8" s="11"/>
      <c r="AF8" s="11"/>
      <c r="AG8" s="11"/>
      <c r="AH8" s="11"/>
      <c r="AI8" s="10"/>
    </row>
    <row r="9" spans="2:35" s="7" customFormat="1" ht="13.5" hidden="1" x14ac:dyDescent="0.15">
      <c r="B9" s="8"/>
      <c r="C9" s="54"/>
      <c r="D9" s="54"/>
      <c r="E9" s="54"/>
      <c r="F9" s="54"/>
      <c r="G9" s="54"/>
      <c r="H9" s="54"/>
      <c r="I9" s="54"/>
      <c r="J9" s="54"/>
      <c r="K9" s="54"/>
      <c r="L9" s="9"/>
      <c r="M9" s="11"/>
      <c r="N9" s="11"/>
      <c r="O9" s="11"/>
      <c r="P9" s="11"/>
      <c r="Q9" s="11"/>
      <c r="R9" s="11"/>
      <c r="S9" s="11"/>
      <c r="T9" s="11"/>
      <c r="U9" s="11"/>
      <c r="V9" s="11"/>
      <c r="W9" s="11"/>
      <c r="X9" s="11"/>
      <c r="Y9" s="11"/>
      <c r="Z9" s="11"/>
      <c r="AA9" s="11"/>
      <c r="AB9" s="11"/>
      <c r="AC9" s="11"/>
      <c r="AD9" s="11"/>
      <c r="AE9" s="11"/>
      <c r="AF9" s="11"/>
      <c r="AG9" s="11"/>
      <c r="AH9" s="11"/>
      <c r="AI9" s="10"/>
    </row>
    <row r="10" spans="2:35" s="7" customFormat="1" ht="13.5" hidden="1" x14ac:dyDescent="0.15">
      <c r="B10" s="8"/>
      <c r="C10" s="54"/>
      <c r="D10" s="54"/>
      <c r="E10" s="54"/>
      <c r="F10" s="54"/>
      <c r="G10" s="54"/>
      <c r="H10" s="54"/>
      <c r="I10" s="54"/>
      <c r="J10" s="54"/>
      <c r="K10" s="54"/>
      <c r="L10" s="9"/>
      <c r="M10" s="11"/>
      <c r="N10" s="11"/>
      <c r="O10" s="11"/>
      <c r="P10" s="11"/>
      <c r="Q10" s="11"/>
      <c r="R10" s="11"/>
      <c r="S10" s="11"/>
      <c r="T10" s="11"/>
      <c r="U10" s="11"/>
      <c r="V10" s="11"/>
      <c r="W10" s="11"/>
      <c r="X10" s="11"/>
      <c r="Y10" s="11"/>
      <c r="Z10" s="11"/>
      <c r="AA10" s="11"/>
      <c r="AB10" s="11"/>
      <c r="AC10" s="11"/>
      <c r="AD10" s="11"/>
      <c r="AE10" s="11"/>
      <c r="AF10" s="11"/>
      <c r="AG10" s="11"/>
      <c r="AH10" s="11"/>
      <c r="AI10" s="10"/>
    </row>
    <row r="11" spans="2:35" s="7" customFormat="1" ht="8.1" hidden="1" customHeight="1" x14ac:dyDescent="0.15">
      <c r="B11" s="8"/>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10"/>
    </row>
    <row r="12" spans="2:35" s="7" customFormat="1" ht="30" customHeight="1" x14ac:dyDescent="0.15">
      <c r="B12" s="61" t="s">
        <v>43</v>
      </c>
      <c r="C12" s="62"/>
      <c r="D12" s="62"/>
      <c r="E12" s="62"/>
      <c r="F12" s="62"/>
      <c r="G12" s="62"/>
      <c r="H12" s="62"/>
      <c r="I12" s="62"/>
      <c r="J12" s="62"/>
      <c r="K12" s="62"/>
      <c r="L12" s="62"/>
      <c r="M12" s="62"/>
      <c r="N12" s="62"/>
      <c r="O12" s="62"/>
      <c r="P12" s="62"/>
      <c r="Q12" s="62"/>
      <c r="R12" s="62"/>
      <c r="S12" s="62"/>
      <c r="T12" s="62"/>
      <c r="U12" s="62"/>
      <c r="V12" s="62"/>
      <c r="W12" s="62"/>
      <c r="X12" s="62"/>
      <c r="Y12" s="62"/>
      <c r="Z12" s="62"/>
      <c r="AA12" s="62"/>
      <c r="AB12" s="62"/>
      <c r="AC12" s="62"/>
      <c r="AD12" s="62"/>
      <c r="AE12" s="62"/>
      <c r="AF12" s="62"/>
      <c r="AG12" s="62"/>
      <c r="AH12" s="62"/>
      <c r="AI12" s="63"/>
    </row>
    <row r="14" spans="2:35" x14ac:dyDescent="0.15">
      <c r="B14" s="25" t="s">
        <v>85</v>
      </c>
      <c r="C14" s="1"/>
      <c r="D14" s="26"/>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2" t="s">
        <v>37</v>
      </c>
    </row>
    <row r="15" spans="2:35" ht="39.950000000000003" customHeight="1" x14ac:dyDescent="0.15">
      <c r="B15" s="55" t="s">
        <v>39</v>
      </c>
      <c r="C15" s="56"/>
      <c r="D15" s="56"/>
      <c r="E15" s="59" t="str">
        <f>TEXT([1]기본정보!$F$15,"yyyy.mm.dd.")&amp;"                ~                "&amp;TEXT([1]기본정보!$F$16,"yyyy.mm.dd.")</f>
        <v>2023.01.01.                ~                2023.12.31.</v>
      </c>
      <c r="F15" s="59"/>
      <c r="G15" s="59"/>
      <c r="H15" s="59"/>
      <c r="I15" s="64" t="s">
        <v>42</v>
      </c>
      <c r="J15" s="64"/>
      <c r="K15" s="64"/>
      <c r="L15" s="64"/>
      <c r="M15" s="64"/>
      <c r="N15" s="64"/>
      <c r="O15" s="64"/>
      <c r="P15" s="64"/>
      <c r="Q15" s="64"/>
      <c r="R15" s="64"/>
      <c r="S15" s="64"/>
      <c r="T15" s="64"/>
      <c r="U15" s="64"/>
      <c r="V15" s="64"/>
      <c r="W15" s="64"/>
      <c r="X15" s="64"/>
      <c r="Y15" s="64"/>
      <c r="Z15" s="64"/>
      <c r="AA15" s="64"/>
      <c r="AB15" s="66" t="s">
        <v>40</v>
      </c>
      <c r="AC15" s="66"/>
      <c r="AD15" s="66"/>
      <c r="AE15" s="66"/>
      <c r="AF15" s="49" t="str">
        <f>[1]기본정보!$F$6</f>
        <v>조세통람</v>
      </c>
      <c r="AG15" s="49"/>
      <c r="AH15" s="49"/>
      <c r="AI15" s="50"/>
    </row>
    <row r="16" spans="2:35" ht="39.950000000000003" customHeight="1" x14ac:dyDescent="0.15">
      <c r="B16" s="57"/>
      <c r="C16" s="58"/>
      <c r="D16" s="58"/>
      <c r="E16" s="60"/>
      <c r="F16" s="60"/>
      <c r="G16" s="60"/>
      <c r="H16" s="60"/>
      <c r="I16" s="65"/>
      <c r="J16" s="65"/>
      <c r="K16" s="65"/>
      <c r="L16" s="65"/>
      <c r="M16" s="65"/>
      <c r="N16" s="65"/>
      <c r="O16" s="65"/>
      <c r="P16" s="65"/>
      <c r="Q16" s="65"/>
      <c r="R16" s="65"/>
      <c r="S16" s="65"/>
      <c r="T16" s="65"/>
      <c r="U16" s="65"/>
      <c r="V16" s="65"/>
      <c r="W16" s="65"/>
      <c r="X16" s="65"/>
      <c r="Y16" s="65"/>
      <c r="Z16" s="65"/>
      <c r="AA16" s="65"/>
      <c r="AB16" s="67" t="s">
        <v>41</v>
      </c>
      <c r="AC16" s="67"/>
      <c r="AD16" s="67"/>
      <c r="AE16" s="67"/>
      <c r="AF16" s="68">
        <f>[1]기본정보!$F$9</f>
        <v>2038111111</v>
      </c>
      <c r="AG16" s="68"/>
      <c r="AH16" s="68"/>
      <c r="AI16" s="69"/>
    </row>
    <row r="17" spans="2:35" x14ac:dyDescent="0.15">
      <c r="B17" s="12"/>
      <c r="C17" s="13"/>
      <c r="D17" s="13"/>
      <c r="E17" s="13"/>
      <c r="F17" s="13"/>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4"/>
    </row>
    <row r="18" spans="2:35" ht="30" customHeight="1" x14ac:dyDescent="0.15">
      <c r="B18" s="45" t="s">
        <v>15</v>
      </c>
      <c r="C18" s="46"/>
      <c r="D18" s="46"/>
      <c r="E18" s="46"/>
      <c r="F18" s="46"/>
      <c r="G18" s="48" t="s">
        <v>16</v>
      </c>
      <c r="H18" s="46"/>
      <c r="I18" s="46" t="s">
        <v>17</v>
      </c>
      <c r="J18" s="46" t="s">
        <v>18</v>
      </c>
      <c r="K18" s="46"/>
      <c r="L18" s="46"/>
      <c r="M18" s="46"/>
      <c r="N18" s="46" t="s">
        <v>19</v>
      </c>
      <c r="O18" s="46"/>
      <c r="P18" s="46"/>
      <c r="Q18" s="46"/>
      <c r="R18" s="46"/>
      <c r="S18" s="46"/>
      <c r="T18" s="46"/>
      <c r="U18" s="46"/>
      <c r="V18" s="46"/>
      <c r="W18" s="46"/>
      <c r="X18" s="46"/>
      <c r="Y18" s="46"/>
      <c r="Z18" s="46"/>
      <c r="AA18" s="46"/>
      <c r="AB18" s="46"/>
      <c r="AC18" s="46" t="s">
        <v>20</v>
      </c>
      <c r="AD18" s="46"/>
      <c r="AE18" s="46"/>
      <c r="AF18" s="46"/>
      <c r="AG18" s="46"/>
      <c r="AH18" s="46" t="s">
        <v>21</v>
      </c>
      <c r="AI18" s="70"/>
    </row>
    <row r="19" spans="2:35" ht="30" customHeight="1" x14ac:dyDescent="0.15">
      <c r="B19" s="47"/>
      <c r="C19" s="37"/>
      <c r="D19" s="37"/>
      <c r="E19" s="37"/>
      <c r="F19" s="37"/>
      <c r="G19" s="37"/>
      <c r="H19" s="37"/>
      <c r="I19" s="37"/>
      <c r="J19" s="37"/>
      <c r="K19" s="37"/>
      <c r="L19" s="37"/>
      <c r="M19" s="37"/>
      <c r="N19" s="37"/>
      <c r="O19" s="37"/>
      <c r="P19" s="37"/>
      <c r="Q19" s="37"/>
      <c r="R19" s="37"/>
      <c r="S19" s="37"/>
      <c r="T19" s="37"/>
      <c r="U19" s="37"/>
      <c r="V19" s="37"/>
      <c r="W19" s="37"/>
      <c r="X19" s="37">
        <v>0</v>
      </c>
      <c r="Y19" s="37"/>
      <c r="Z19" s="37"/>
      <c r="AA19" s="37"/>
      <c r="AB19" s="37"/>
      <c r="AC19" s="37"/>
      <c r="AD19" s="37"/>
      <c r="AE19" s="37"/>
      <c r="AF19" s="37"/>
      <c r="AG19" s="37"/>
      <c r="AH19" s="37"/>
      <c r="AI19" s="39"/>
    </row>
    <row r="20" spans="2:35" ht="30" customHeight="1" x14ac:dyDescent="0.15">
      <c r="B20" s="47"/>
      <c r="C20" s="37"/>
      <c r="D20" s="37"/>
      <c r="E20" s="37"/>
      <c r="F20" s="37"/>
      <c r="G20" s="37"/>
      <c r="H20" s="37"/>
      <c r="I20" s="37"/>
      <c r="J20" s="37"/>
      <c r="K20" s="37"/>
      <c r="L20" s="37"/>
      <c r="M20" s="37"/>
      <c r="N20" s="37" t="s">
        <v>22</v>
      </c>
      <c r="O20" s="37"/>
      <c r="P20" s="37"/>
      <c r="Q20" s="44" t="s">
        <v>23</v>
      </c>
      <c r="R20" s="37"/>
      <c r="S20" s="37" t="s">
        <v>22</v>
      </c>
      <c r="T20" s="37"/>
      <c r="U20" s="37"/>
      <c r="V20" s="44" t="s">
        <v>23</v>
      </c>
      <c r="W20" s="37"/>
      <c r="X20" s="37" t="s">
        <v>22</v>
      </c>
      <c r="Y20" s="37"/>
      <c r="Z20" s="37"/>
      <c r="AA20" s="44" t="s">
        <v>23</v>
      </c>
      <c r="AB20" s="37"/>
      <c r="AC20" s="37" t="s">
        <v>24</v>
      </c>
      <c r="AD20" s="37"/>
      <c r="AE20" s="37"/>
      <c r="AF20" s="44" t="s">
        <v>25</v>
      </c>
      <c r="AG20" s="37"/>
      <c r="AH20" s="37"/>
      <c r="AI20" s="39"/>
    </row>
    <row r="21" spans="2:35" ht="51" customHeight="1" x14ac:dyDescent="0.15">
      <c r="B21" s="35" t="s">
        <v>26</v>
      </c>
      <c r="C21" s="36"/>
      <c r="D21" s="36"/>
      <c r="E21" s="36"/>
      <c r="F21" s="36"/>
      <c r="G21" s="37"/>
      <c r="H21" s="37"/>
      <c r="I21" s="3" t="s">
        <v>27</v>
      </c>
      <c r="J21" s="38">
        <f t="shared" ref="J21:J38" si="0">N21+S21+X21+AC21</f>
        <v>0</v>
      </c>
      <c r="K21" s="38"/>
      <c r="L21" s="38"/>
      <c r="M21" s="38"/>
      <c r="N21" s="34"/>
      <c r="O21" s="34"/>
      <c r="P21" s="34"/>
      <c r="Q21" s="33">
        <f>IF(ISERROR(ROUNDUP(N21/$J21,4)),0,ROUNDUP(N21/$J21,4))</f>
        <v>0</v>
      </c>
      <c r="R21" s="33"/>
      <c r="S21" s="34"/>
      <c r="T21" s="34"/>
      <c r="U21" s="34"/>
      <c r="V21" s="33">
        <f>IF(ISERROR(ROUNDUP(S21/$J21,4)),0,ROUNDUP(S21/$J21,4))</f>
        <v>0</v>
      </c>
      <c r="W21" s="33"/>
      <c r="X21" s="34"/>
      <c r="Y21" s="34"/>
      <c r="Z21" s="34"/>
      <c r="AA21" s="33">
        <f>IF(ISERROR(ROUNDUP(X21/$J21,4)),0,ROUNDUP(X21/$J21,4))</f>
        <v>0</v>
      </c>
      <c r="AB21" s="33"/>
      <c r="AC21" s="34"/>
      <c r="AD21" s="34"/>
      <c r="AE21" s="34"/>
      <c r="AF21" s="33">
        <f>IF(ISERROR(ROUNDUP(AC21/$J21,4)),0,ROUNDUP(AC21/$J21,4))</f>
        <v>0</v>
      </c>
      <c r="AG21" s="33"/>
      <c r="AH21" s="37">
        <v>0</v>
      </c>
      <c r="AI21" s="39"/>
    </row>
    <row r="22" spans="2:35" ht="48" customHeight="1" x14ac:dyDescent="0.15">
      <c r="B22" s="35" t="s">
        <v>28</v>
      </c>
      <c r="C22" s="36"/>
      <c r="D22" s="36"/>
      <c r="E22" s="36"/>
      <c r="F22" s="36"/>
      <c r="G22" s="37"/>
      <c r="H22" s="37"/>
      <c r="I22" s="3" t="s">
        <v>29</v>
      </c>
      <c r="J22" s="38">
        <f t="shared" si="0"/>
        <v>0</v>
      </c>
      <c r="K22" s="38"/>
      <c r="L22" s="38"/>
      <c r="M22" s="38"/>
      <c r="N22" s="34"/>
      <c r="O22" s="34"/>
      <c r="P22" s="34"/>
      <c r="Q22" s="33">
        <f>IF(ISERROR(ROUNDUP(N22/$J22,4)),0,ROUNDUP(N22/$J22,4))</f>
        <v>0</v>
      </c>
      <c r="R22" s="33"/>
      <c r="S22" s="34"/>
      <c r="T22" s="34"/>
      <c r="U22" s="34"/>
      <c r="V22" s="33">
        <f>IF(ISERROR(ROUNDUP(S22/$J22,4)),0,ROUNDUP(S22/$J22,4))</f>
        <v>0</v>
      </c>
      <c r="W22" s="33"/>
      <c r="X22" s="34"/>
      <c r="Y22" s="34"/>
      <c r="Z22" s="34"/>
      <c r="AA22" s="33">
        <f>IF(ISERROR(ROUNDUP(X22/$J22,4)),0,ROUNDUP(X22/$J22,4))</f>
        <v>0</v>
      </c>
      <c r="AB22" s="33"/>
      <c r="AC22" s="34"/>
      <c r="AD22" s="34"/>
      <c r="AE22" s="34"/>
      <c r="AF22" s="33">
        <f>IF(ISERROR(ROUNDUP(AC22/$J22,4)),0,ROUNDUP(AC22/$J22,4))</f>
        <v>0</v>
      </c>
      <c r="AG22" s="33"/>
      <c r="AH22" s="37">
        <v>0</v>
      </c>
      <c r="AI22" s="39"/>
    </row>
    <row r="23" spans="2:35" ht="45" customHeight="1" x14ac:dyDescent="0.15">
      <c r="B23" s="43" t="s">
        <v>44</v>
      </c>
      <c r="C23" s="36"/>
      <c r="D23" s="36"/>
      <c r="E23" s="36"/>
      <c r="F23" s="36"/>
      <c r="G23" s="37"/>
      <c r="H23" s="37"/>
      <c r="I23" s="3" t="s">
        <v>0</v>
      </c>
      <c r="J23" s="38">
        <f t="shared" si="0"/>
        <v>0</v>
      </c>
      <c r="K23" s="38"/>
      <c r="L23" s="38"/>
      <c r="M23" s="38"/>
      <c r="N23" s="38">
        <f>N21-N22</f>
        <v>0</v>
      </c>
      <c r="O23" s="38"/>
      <c r="P23" s="38"/>
      <c r="Q23" s="33">
        <f>IF(ISERROR(ROUNDUP(N23/$J23,4)),0,ROUNDUP(N23/$J23,4))</f>
        <v>0</v>
      </c>
      <c r="R23" s="33"/>
      <c r="S23" s="38">
        <f>S21-S22</f>
        <v>0</v>
      </c>
      <c r="T23" s="38"/>
      <c r="U23" s="38"/>
      <c r="V23" s="33">
        <f>IF(ISERROR(ROUNDUP(S23/$J23,4)),0,ROUNDUP(S23/$J23,4))</f>
        <v>0</v>
      </c>
      <c r="W23" s="33"/>
      <c r="X23" s="38">
        <f>X21-X22</f>
        <v>0</v>
      </c>
      <c r="Y23" s="38"/>
      <c r="Z23" s="38"/>
      <c r="AA23" s="33">
        <f>IF(ISERROR(ROUNDUP(X23/$J23,4)),0,ROUNDUP(X23/$J23,4))</f>
        <v>0</v>
      </c>
      <c r="AB23" s="33"/>
      <c r="AC23" s="38">
        <f>AC21-AC22</f>
        <v>0</v>
      </c>
      <c r="AD23" s="38"/>
      <c r="AE23" s="38"/>
      <c r="AF23" s="33">
        <f>IF(ISERROR(ROUNDUP(AC23/$J23,4)),0,ROUNDUP(AC23/$J23,4))</f>
        <v>0</v>
      </c>
      <c r="AG23" s="33"/>
      <c r="AH23" s="37">
        <v>0</v>
      </c>
      <c r="AI23" s="39"/>
    </row>
    <row r="24" spans="2:35" ht="42.75" customHeight="1" x14ac:dyDescent="0.15">
      <c r="B24" s="43" t="s">
        <v>30</v>
      </c>
      <c r="C24" s="36"/>
      <c r="D24" s="36"/>
      <c r="E24" s="36"/>
      <c r="F24" s="36"/>
      <c r="G24" s="37" t="s">
        <v>31</v>
      </c>
      <c r="H24" s="37"/>
      <c r="I24" s="3" t="s">
        <v>1</v>
      </c>
      <c r="J24" s="38">
        <f t="shared" si="0"/>
        <v>0</v>
      </c>
      <c r="K24" s="38"/>
      <c r="L24" s="38"/>
      <c r="M24" s="38"/>
      <c r="N24" s="34"/>
      <c r="O24" s="34"/>
      <c r="P24" s="34"/>
      <c r="Q24" s="33">
        <f t="shared" ref="Q24:Q37" si="1">IF(ISERROR(ROUNDUP(N24/$J24,4)),0,ROUNDUP(N24/$J24,4))</f>
        <v>0</v>
      </c>
      <c r="R24" s="33"/>
      <c r="S24" s="34"/>
      <c r="T24" s="34"/>
      <c r="U24" s="34"/>
      <c r="V24" s="33">
        <f t="shared" ref="V24:V38" si="2">IF(ISERROR(ROUNDUP(S24/$J24,4)),0,ROUNDUP(S24/$J24,4))</f>
        <v>0</v>
      </c>
      <c r="W24" s="33"/>
      <c r="X24" s="34"/>
      <c r="Y24" s="34"/>
      <c r="Z24" s="34"/>
      <c r="AA24" s="33">
        <f t="shared" ref="AA24:AA38" si="3">IF(ISERROR(ROUNDUP(X24/$J24,4)),0,ROUNDUP(X24/$J24,4))</f>
        <v>0</v>
      </c>
      <c r="AB24" s="33"/>
      <c r="AC24" s="34"/>
      <c r="AD24" s="34"/>
      <c r="AE24" s="34"/>
      <c r="AF24" s="33">
        <f t="shared" ref="AF24:AF38" si="4">IF(ISERROR(ROUNDUP(AC24/$J24,4)),0,ROUNDUP(AC24/$J24,4))</f>
        <v>0</v>
      </c>
      <c r="AG24" s="33"/>
      <c r="AH24" s="37">
        <v>0</v>
      </c>
      <c r="AI24" s="39"/>
    </row>
    <row r="25" spans="2:35" ht="39.75" customHeight="1" x14ac:dyDescent="0.15">
      <c r="B25" s="35"/>
      <c r="C25" s="36"/>
      <c r="D25" s="36"/>
      <c r="E25" s="36"/>
      <c r="F25" s="36"/>
      <c r="G25" s="37" t="s">
        <v>32</v>
      </c>
      <c r="H25" s="37"/>
      <c r="I25" s="3" t="s">
        <v>2</v>
      </c>
      <c r="J25" s="38">
        <f t="shared" si="0"/>
        <v>0</v>
      </c>
      <c r="K25" s="38"/>
      <c r="L25" s="38"/>
      <c r="M25" s="38"/>
      <c r="N25" s="34"/>
      <c r="O25" s="34"/>
      <c r="P25" s="34"/>
      <c r="Q25" s="33">
        <f t="shared" si="1"/>
        <v>0</v>
      </c>
      <c r="R25" s="33"/>
      <c r="S25" s="34"/>
      <c r="T25" s="34"/>
      <c r="U25" s="34"/>
      <c r="V25" s="33">
        <f t="shared" si="2"/>
        <v>0</v>
      </c>
      <c r="W25" s="33"/>
      <c r="X25" s="34"/>
      <c r="Y25" s="34"/>
      <c r="Z25" s="34"/>
      <c r="AA25" s="33">
        <f t="shared" si="3"/>
        <v>0</v>
      </c>
      <c r="AB25" s="33"/>
      <c r="AC25" s="34"/>
      <c r="AD25" s="34"/>
      <c r="AE25" s="34"/>
      <c r="AF25" s="33">
        <f t="shared" si="4"/>
        <v>0</v>
      </c>
      <c r="AG25" s="33"/>
      <c r="AH25" s="37">
        <v>0</v>
      </c>
      <c r="AI25" s="39"/>
    </row>
    <row r="26" spans="2:35" ht="39" customHeight="1" x14ac:dyDescent="0.15">
      <c r="B26" s="35"/>
      <c r="C26" s="36"/>
      <c r="D26" s="36"/>
      <c r="E26" s="36"/>
      <c r="F26" s="36"/>
      <c r="G26" s="37" t="s">
        <v>33</v>
      </c>
      <c r="H26" s="37"/>
      <c r="I26" s="3" t="s">
        <v>3</v>
      </c>
      <c r="J26" s="38">
        <f t="shared" si="0"/>
        <v>0</v>
      </c>
      <c r="K26" s="38"/>
      <c r="L26" s="38"/>
      <c r="M26" s="38"/>
      <c r="N26" s="38">
        <f>N24+N25</f>
        <v>0</v>
      </c>
      <c r="O26" s="38"/>
      <c r="P26" s="38"/>
      <c r="Q26" s="33">
        <f t="shared" si="1"/>
        <v>0</v>
      </c>
      <c r="R26" s="33"/>
      <c r="S26" s="38">
        <f>S24+S25</f>
        <v>0</v>
      </c>
      <c r="T26" s="38"/>
      <c r="U26" s="38"/>
      <c r="V26" s="33">
        <f t="shared" si="2"/>
        <v>0</v>
      </c>
      <c r="W26" s="33"/>
      <c r="X26" s="38">
        <f>X24+X25</f>
        <v>0</v>
      </c>
      <c r="Y26" s="38"/>
      <c r="Z26" s="38"/>
      <c r="AA26" s="33">
        <f t="shared" si="3"/>
        <v>0</v>
      </c>
      <c r="AB26" s="33"/>
      <c r="AC26" s="38">
        <f>AC24+AC25</f>
        <v>0</v>
      </c>
      <c r="AD26" s="38"/>
      <c r="AE26" s="38"/>
      <c r="AF26" s="33">
        <f t="shared" si="4"/>
        <v>0</v>
      </c>
      <c r="AG26" s="33"/>
      <c r="AH26" s="37">
        <v>0</v>
      </c>
      <c r="AI26" s="39"/>
    </row>
    <row r="27" spans="2:35" ht="47.25" customHeight="1" x14ac:dyDescent="0.15">
      <c r="B27" s="43" t="s">
        <v>45</v>
      </c>
      <c r="C27" s="36"/>
      <c r="D27" s="36"/>
      <c r="E27" s="36"/>
      <c r="F27" s="36"/>
      <c r="G27" s="37"/>
      <c r="H27" s="37"/>
      <c r="I27" s="3" t="s">
        <v>4</v>
      </c>
      <c r="J27" s="38">
        <f t="shared" si="0"/>
        <v>0</v>
      </c>
      <c r="K27" s="38"/>
      <c r="L27" s="38"/>
      <c r="M27" s="38"/>
      <c r="N27" s="38">
        <f>N23-N26</f>
        <v>0</v>
      </c>
      <c r="O27" s="38"/>
      <c r="P27" s="38"/>
      <c r="Q27" s="33">
        <f t="shared" si="1"/>
        <v>0</v>
      </c>
      <c r="R27" s="33"/>
      <c r="S27" s="38">
        <f>S23-S26</f>
        <v>0</v>
      </c>
      <c r="T27" s="38"/>
      <c r="U27" s="38"/>
      <c r="V27" s="33">
        <f t="shared" si="2"/>
        <v>0</v>
      </c>
      <c r="W27" s="33"/>
      <c r="X27" s="38">
        <f>X23-X26</f>
        <v>0</v>
      </c>
      <c r="Y27" s="38"/>
      <c r="Z27" s="38"/>
      <c r="AA27" s="33">
        <f t="shared" si="3"/>
        <v>0</v>
      </c>
      <c r="AB27" s="33"/>
      <c r="AC27" s="38">
        <f>AC23-AC26</f>
        <v>0</v>
      </c>
      <c r="AD27" s="38"/>
      <c r="AE27" s="38"/>
      <c r="AF27" s="33">
        <f t="shared" si="4"/>
        <v>0</v>
      </c>
      <c r="AG27" s="33"/>
      <c r="AH27" s="37">
        <v>0</v>
      </c>
      <c r="AI27" s="39"/>
    </row>
    <row r="28" spans="2:35" ht="45.75" customHeight="1" x14ac:dyDescent="0.15">
      <c r="B28" s="35" t="s">
        <v>34</v>
      </c>
      <c r="C28" s="36"/>
      <c r="D28" s="36"/>
      <c r="E28" s="36"/>
      <c r="F28" s="36"/>
      <c r="G28" s="37" t="s">
        <v>31</v>
      </c>
      <c r="H28" s="37"/>
      <c r="I28" s="3" t="s">
        <v>5</v>
      </c>
      <c r="J28" s="38">
        <f t="shared" si="0"/>
        <v>0</v>
      </c>
      <c r="K28" s="38"/>
      <c r="L28" s="38"/>
      <c r="M28" s="38"/>
      <c r="N28" s="34"/>
      <c r="O28" s="34"/>
      <c r="P28" s="34"/>
      <c r="Q28" s="33">
        <f t="shared" si="1"/>
        <v>0</v>
      </c>
      <c r="R28" s="33"/>
      <c r="S28" s="34"/>
      <c r="T28" s="34"/>
      <c r="U28" s="34"/>
      <c r="V28" s="33">
        <f t="shared" si="2"/>
        <v>0</v>
      </c>
      <c r="W28" s="33"/>
      <c r="X28" s="34"/>
      <c r="Y28" s="34"/>
      <c r="Z28" s="34"/>
      <c r="AA28" s="33">
        <f t="shared" si="3"/>
        <v>0</v>
      </c>
      <c r="AB28" s="33"/>
      <c r="AC28" s="34"/>
      <c r="AD28" s="34"/>
      <c r="AE28" s="34"/>
      <c r="AF28" s="33">
        <f t="shared" si="4"/>
        <v>0</v>
      </c>
      <c r="AG28" s="33"/>
      <c r="AH28" s="37">
        <v>0</v>
      </c>
      <c r="AI28" s="39"/>
    </row>
    <row r="29" spans="2:35" ht="45.75" customHeight="1" x14ac:dyDescent="0.15">
      <c r="B29" s="35"/>
      <c r="C29" s="36"/>
      <c r="D29" s="36"/>
      <c r="E29" s="36"/>
      <c r="F29" s="36"/>
      <c r="G29" s="37" t="s">
        <v>32</v>
      </c>
      <c r="H29" s="37"/>
      <c r="I29" s="3" t="s">
        <v>6</v>
      </c>
      <c r="J29" s="38">
        <f t="shared" si="0"/>
        <v>0</v>
      </c>
      <c r="K29" s="38"/>
      <c r="L29" s="38"/>
      <c r="M29" s="38"/>
      <c r="N29" s="34"/>
      <c r="O29" s="34"/>
      <c r="P29" s="34"/>
      <c r="Q29" s="33">
        <f t="shared" si="1"/>
        <v>0</v>
      </c>
      <c r="R29" s="33"/>
      <c r="S29" s="34"/>
      <c r="T29" s="34"/>
      <c r="U29" s="34"/>
      <c r="V29" s="33">
        <f t="shared" si="2"/>
        <v>0</v>
      </c>
      <c r="W29" s="33"/>
      <c r="X29" s="34"/>
      <c r="Y29" s="34"/>
      <c r="Z29" s="34"/>
      <c r="AA29" s="33">
        <f t="shared" si="3"/>
        <v>0</v>
      </c>
      <c r="AB29" s="33"/>
      <c r="AC29" s="34"/>
      <c r="AD29" s="34"/>
      <c r="AE29" s="34"/>
      <c r="AF29" s="33">
        <f t="shared" si="4"/>
        <v>0</v>
      </c>
      <c r="AG29" s="33"/>
      <c r="AH29" s="37">
        <v>0</v>
      </c>
      <c r="AI29" s="39"/>
    </row>
    <row r="30" spans="2:35" ht="35.1" customHeight="1" x14ac:dyDescent="0.15">
      <c r="B30" s="35"/>
      <c r="C30" s="36"/>
      <c r="D30" s="36"/>
      <c r="E30" s="36"/>
      <c r="F30" s="36"/>
      <c r="G30" s="37" t="s">
        <v>33</v>
      </c>
      <c r="H30" s="37"/>
      <c r="I30" s="3" t="s">
        <v>7</v>
      </c>
      <c r="J30" s="38">
        <f t="shared" si="0"/>
        <v>0</v>
      </c>
      <c r="K30" s="38"/>
      <c r="L30" s="38"/>
      <c r="M30" s="38"/>
      <c r="N30" s="38">
        <f>N28+N29</f>
        <v>0</v>
      </c>
      <c r="O30" s="38"/>
      <c r="P30" s="38"/>
      <c r="Q30" s="33">
        <f t="shared" si="1"/>
        <v>0</v>
      </c>
      <c r="R30" s="33"/>
      <c r="S30" s="38">
        <f>S28+S29</f>
        <v>0</v>
      </c>
      <c r="T30" s="38"/>
      <c r="U30" s="38"/>
      <c r="V30" s="33">
        <f t="shared" si="2"/>
        <v>0</v>
      </c>
      <c r="W30" s="33"/>
      <c r="X30" s="38">
        <f>X28+X29</f>
        <v>0</v>
      </c>
      <c r="Y30" s="38"/>
      <c r="Z30" s="38"/>
      <c r="AA30" s="33">
        <f t="shared" si="3"/>
        <v>0</v>
      </c>
      <c r="AB30" s="33"/>
      <c r="AC30" s="38">
        <f>AC28+AC29</f>
        <v>0</v>
      </c>
      <c r="AD30" s="38"/>
      <c r="AE30" s="38"/>
      <c r="AF30" s="33">
        <f t="shared" si="4"/>
        <v>0</v>
      </c>
      <c r="AG30" s="33"/>
      <c r="AH30" s="37">
        <v>0</v>
      </c>
      <c r="AI30" s="39"/>
    </row>
    <row r="31" spans="2:35" ht="35.1" customHeight="1" x14ac:dyDescent="0.15">
      <c r="B31" s="35" t="s">
        <v>35</v>
      </c>
      <c r="C31" s="36"/>
      <c r="D31" s="36"/>
      <c r="E31" s="36"/>
      <c r="F31" s="36"/>
      <c r="G31" s="37" t="s">
        <v>31</v>
      </c>
      <c r="H31" s="37"/>
      <c r="I31" s="3" t="s">
        <v>8</v>
      </c>
      <c r="J31" s="38">
        <f t="shared" si="0"/>
        <v>0</v>
      </c>
      <c r="K31" s="38"/>
      <c r="L31" s="38"/>
      <c r="M31" s="38"/>
      <c r="N31" s="34"/>
      <c r="O31" s="34"/>
      <c r="P31" s="34"/>
      <c r="Q31" s="33">
        <f t="shared" si="1"/>
        <v>0</v>
      </c>
      <c r="R31" s="33"/>
      <c r="S31" s="34"/>
      <c r="T31" s="34"/>
      <c r="U31" s="34"/>
      <c r="V31" s="33">
        <f t="shared" si="2"/>
        <v>0</v>
      </c>
      <c r="W31" s="33"/>
      <c r="X31" s="34"/>
      <c r="Y31" s="34"/>
      <c r="Z31" s="34"/>
      <c r="AA31" s="33">
        <f t="shared" si="3"/>
        <v>0</v>
      </c>
      <c r="AB31" s="33"/>
      <c r="AC31" s="34"/>
      <c r="AD31" s="34"/>
      <c r="AE31" s="34"/>
      <c r="AF31" s="33">
        <f t="shared" si="4"/>
        <v>0</v>
      </c>
      <c r="AG31" s="33"/>
      <c r="AH31" s="37">
        <v>0</v>
      </c>
      <c r="AI31" s="39"/>
    </row>
    <row r="32" spans="2:35" ht="35.1" customHeight="1" x14ac:dyDescent="0.15">
      <c r="B32" s="35"/>
      <c r="C32" s="36"/>
      <c r="D32" s="36"/>
      <c r="E32" s="36"/>
      <c r="F32" s="36"/>
      <c r="G32" s="37" t="s">
        <v>32</v>
      </c>
      <c r="H32" s="37"/>
      <c r="I32" s="3" t="s">
        <v>9</v>
      </c>
      <c r="J32" s="38">
        <f t="shared" si="0"/>
        <v>0</v>
      </c>
      <c r="K32" s="38"/>
      <c r="L32" s="38"/>
      <c r="M32" s="38"/>
      <c r="N32" s="34"/>
      <c r="O32" s="34"/>
      <c r="P32" s="34"/>
      <c r="Q32" s="33">
        <f t="shared" si="1"/>
        <v>0</v>
      </c>
      <c r="R32" s="33"/>
      <c r="S32" s="34"/>
      <c r="T32" s="34"/>
      <c r="U32" s="34"/>
      <c r="V32" s="33">
        <f t="shared" si="2"/>
        <v>0</v>
      </c>
      <c r="W32" s="33"/>
      <c r="X32" s="34"/>
      <c r="Y32" s="34"/>
      <c r="Z32" s="34"/>
      <c r="AA32" s="33">
        <f t="shared" si="3"/>
        <v>0</v>
      </c>
      <c r="AB32" s="33"/>
      <c r="AC32" s="34"/>
      <c r="AD32" s="34"/>
      <c r="AE32" s="34"/>
      <c r="AF32" s="33">
        <f t="shared" si="4"/>
        <v>0</v>
      </c>
      <c r="AG32" s="33"/>
      <c r="AH32" s="37">
        <v>0</v>
      </c>
      <c r="AI32" s="39"/>
    </row>
    <row r="33" spans="2:35" ht="45.75" customHeight="1" x14ac:dyDescent="0.15">
      <c r="B33" s="35"/>
      <c r="C33" s="36"/>
      <c r="D33" s="36"/>
      <c r="E33" s="36"/>
      <c r="F33" s="36"/>
      <c r="G33" s="37" t="s">
        <v>33</v>
      </c>
      <c r="H33" s="37"/>
      <c r="I33" s="3" t="s">
        <v>10</v>
      </c>
      <c r="J33" s="38">
        <f t="shared" si="0"/>
        <v>0</v>
      </c>
      <c r="K33" s="38"/>
      <c r="L33" s="38"/>
      <c r="M33" s="38"/>
      <c r="N33" s="38">
        <f>N31+N32</f>
        <v>0</v>
      </c>
      <c r="O33" s="38"/>
      <c r="P33" s="38"/>
      <c r="Q33" s="33">
        <f t="shared" si="1"/>
        <v>0</v>
      </c>
      <c r="R33" s="33"/>
      <c r="S33" s="38">
        <f>S31+S32</f>
        <v>0</v>
      </c>
      <c r="T33" s="38"/>
      <c r="U33" s="38"/>
      <c r="V33" s="33">
        <f t="shared" si="2"/>
        <v>0</v>
      </c>
      <c r="W33" s="33"/>
      <c r="X33" s="38">
        <f>X31+X32</f>
        <v>0</v>
      </c>
      <c r="Y33" s="38"/>
      <c r="Z33" s="38"/>
      <c r="AA33" s="33">
        <f t="shared" si="3"/>
        <v>0</v>
      </c>
      <c r="AB33" s="33"/>
      <c r="AC33" s="38">
        <f>AC31+AC32</f>
        <v>0</v>
      </c>
      <c r="AD33" s="38"/>
      <c r="AE33" s="38"/>
      <c r="AF33" s="33">
        <f t="shared" si="4"/>
        <v>0</v>
      </c>
      <c r="AG33" s="33"/>
      <c r="AH33" s="37">
        <v>0</v>
      </c>
      <c r="AI33" s="39"/>
    </row>
    <row r="34" spans="2:35" ht="60" customHeight="1" x14ac:dyDescent="0.15">
      <c r="B34" s="40" t="s">
        <v>46</v>
      </c>
      <c r="C34" s="41"/>
      <c r="D34" s="41"/>
      <c r="E34" s="41"/>
      <c r="F34" s="42"/>
      <c r="G34" s="37"/>
      <c r="H34" s="37"/>
      <c r="I34" s="3">
        <v>21</v>
      </c>
      <c r="J34" s="38">
        <f t="shared" si="0"/>
        <v>0</v>
      </c>
      <c r="K34" s="38"/>
      <c r="L34" s="38"/>
      <c r="M34" s="38"/>
      <c r="N34" s="38">
        <f>N27+N30-N33</f>
        <v>0</v>
      </c>
      <c r="O34" s="38"/>
      <c r="P34" s="38"/>
      <c r="Q34" s="33">
        <f t="shared" si="1"/>
        <v>0</v>
      </c>
      <c r="R34" s="33"/>
      <c r="S34" s="38">
        <f>S27+S30-S33</f>
        <v>0</v>
      </c>
      <c r="T34" s="38"/>
      <c r="U34" s="38"/>
      <c r="V34" s="33">
        <f t="shared" si="2"/>
        <v>0</v>
      </c>
      <c r="W34" s="33"/>
      <c r="X34" s="38">
        <f>X27+X30-X33</f>
        <v>0</v>
      </c>
      <c r="Y34" s="38"/>
      <c r="Z34" s="38"/>
      <c r="AA34" s="33">
        <f t="shared" si="3"/>
        <v>0</v>
      </c>
      <c r="AB34" s="33"/>
      <c r="AC34" s="38">
        <f>AC27+AC30-AC33</f>
        <v>0</v>
      </c>
      <c r="AD34" s="38"/>
      <c r="AE34" s="38"/>
      <c r="AF34" s="33">
        <f t="shared" si="4"/>
        <v>0</v>
      </c>
      <c r="AG34" s="33"/>
      <c r="AH34" s="37">
        <v>0</v>
      </c>
      <c r="AI34" s="39"/>
    </row>
    <row r="35" spans="2:35" ht="45.75" customHeight="1" x14ac:dyDescent="0.15">
      <c r="B35" s="35" t="s">
        <v>47</v>
      </c>
      <c r="C35" s="36"/>
      <c r="D35" s="36"/>
      <c r="E35" s="36"/>
      <c r="F35" s="36"/>
      <c r="G35" s="37"/>
      <c r="H35" s="37"/>
      <c r="I35" s="3" t="s">
        <v>11</v>
      </c>
      <c r="J35" s="38">
        <f t="shared" si="0"/>
        <v>0</v>
      </c>
      <c r="K35" s="38"/>
      <c r="L35" s="38"/>
      <c r="M35" s="38"/>
      <c r="N35" s="34"/>
      <c r="O35" s="34"/>
      <c r="P35" s="34"/>
      <c r="Q35" s="33">
        <f t="shared" si="1"/>
        <v>0</v>
      </c>
      <c r="R35" s="33"/>
      <c r="S35" s="34"/>
      <c r="T35" s="34"/>
      <c r="U35" s="34"/>
      <c r="V35" s="33">
        <f t="shared" si="2"/>
        <v>0</v>
      </c>
      <c r="W35" s="33"/>
      <c r="X35" s="34"/>
      <c r="Y35" s="34"/>
      <c r="Z35" s="34"/>
      <c r="AA35" s="33">
        <f t="shared" si="3"/>
        <v>0</v>
      </c>
      <c r="AB35" s="33"/>
      <c r="AC35" s="34"/>
      <c r="AD35" s="34"/>
      <c r="AE35" s="34"/>
      <c r="AF35" s="33">
        <f t="shared" si="4"/>
        <v>0</v>
      </c>
      <c r="AG35" s="33"/>
      <c r="AH35" s="37">
        <v>0</v>
      </c>
      <c r="AI35" s="39"/>
    </row>
    <row r="36" spans="2:35" ht="46.5" customHeight="1" x14ac:dyDescent="0.15">
      <c r="B36" s="35" t="s">
        <v>48</v>
      </c>
      <c r="C36" s="36"/>
      <c r="D36" s="36"/>
      <c r="E36" s="36"/>
      <c r="F36" s="36"/>
      <c r="G36" s="37"/>
      <c r="H36" s="37"/>
      <c r="I36" s="3" t="s">
        <v>12</v>
      </c>
      <c r="J36" s="38">
        <f t="shared" si="0"/>
        <v>0</v>
      </c>
      <c r="K36" s="38"/>
      <c r="L36" s="38"/>
      <c r="M36" s="38"/>
      <c r="N36" s="34"/>
      <c r="O36" s="34"/>
      <c r="P36" s="34"/>
      <c r="Q36" s="33">
        <f t="shared" si="1"/>
        <v>0</v>
      </c>
      <c r="R36" s="33"/>
      <c r="S36" s="34"/>
      <c r="T36" s="34"/>
      <c r="U36" s="34"/>
      <c r="V36" s="33">
        <f t="shared" si="2"/>
        <v>0</v>
      </c>
      <c r="W36" s="33"/>
      <c r="X36" s="34"/>
      <c r="Y36" s="34"/>
      <c r="Z36" s="34"/>
      <c r="AA36" s="33">
        <f t="shared" si="3"/>
        <v>0</v>
      </c>
      <c r="AB36" s="33"/>
      <c r="AC36" s="34"/>
      <c r="AD36" s="34"/>
      <c r="AE36" s="34"/>
      <c r="AF36" s="33">
        <f t="shared" si="4"/>
        <v>0</v>
      </c>
      <c r="AG36" s="33"/>
      <c r="AH36" s="37">
        <v>0</v>
      </c>
      <c r="AI36" s="39"/>
    </row>
    <row r="37" spans="2:35" ht="44.25" customHeight="1" x14ac:dyDescent="0.15">
      <c r="B37" s="35" t="s">
        <v>49</v>
      </c>
      <c r="C37" s="36"/>
      <c r="D37" s="36"/>
      <c r="E37" s="36"/>
      <c r="F37" s="36"/>
      <c r="G37" s="37"/>
      <c r="H37" s="37"/>
      <c r="I37" s="3" t="s">
        <v>13</v>
      </c>
      <c r="J37" s="38">
        <f t="shared" si="0"/>
        <v>0</v>
      </c>
      <c r="K37" s="38"/>
      <c r="L37" s="38"/>
      <c r="M37" s="38"/>
      <c r="N37" s="34"/>
      <c r="O37" s="34"/>
      <c r="P37" s="34"/>
      <c r="Q37" s="33">
        <f t="shared" si="1"/>
        <v>0</v>
      </c>
      <c r="R37" s="33"/>
      <c r="S37" s="34"/>
      <c r="T37" s="34"/>
      <c r="U37" s="34"/>
      <c r="V37" s="33">
        <f t="shared" si="2"/>
        <v>0</v>
      </c>
      <c r="W37" s="33"/>
      <c r="X37" s="34"/>
      <c r="Y37" s="34"/>
      <c r="Z37" s="34"/>
      <c r="AA37" s="33">
        <f t="shared" si="3"/>
        <v>0</v>
      </c>
      <c r="AB37" s="33"/>
      <c r="AC37" s="34"/>
      <c r="AD37" s="34"/>
      <c r="AE37" s="34"/>
      <c r="AF37" s="33">
        <f t="shared" si="4"/>
        <v>0</v>
      </c>
      <c r="AG37" s="33"/>
      <c r="AH37" s="37">
        <v>0</v>
      </c>
      <c r="AI37" s="39"/>
    </row>
    <row r="38" spans="2:35" ht="52.5" customHeight="1" x14ac:dyDescent="0.15">
      <c r="B38" s="31" t="s">
        <v>50</v>
      </c>
      <c r="C38" s="32"/>
      <c r="D38" s="32"/>
      <c r="E38" s="32"/>
      <c r="F38" s="32"/>
      <c r="G38" s="28"/>
      <c r="H38" s="28"/>
      <c r="I38" s="4" t="s">
        <v>14</v>
      </c>
      <c r="J38" s="30">
        <f t="shared" si="0"/>
        <v>0</v>
      </c>
      <c r="K38" s="30"/>
      <c r="L38" s="30"/>
      <c r="M38" s="30"/>
      <c r="N38" s="30">
        <f>N34-N35-N36-N37</f>
        <v>0</v>
      </c>
      <c r="O38" s="30"/>
      <c r="P38" s="30"/>
      <c r="Q38" s="27">
        <f>IF(ISERROR(ROUNDUP(N38/$J38,4)),0,ROUNDUP(N38/$J38,4))</f>
        <v>0</v>
      </c>
      <c r="R38" s="27"/>
      <c r="S38" s="30">
        <f>S34-S35-S36-S37</f>
        <v>0</v>
      </c>
      <c r="T38" s="30"/>
      <c r="U38" s="30"/>
      <c r="V38" s="27">
        <f t="shared" si="2"/>
        <v>0</v>
      </c>
      <c r="W38" s="27"/>
      <c r="X38" s="30">
        <f>X34-X35-X36-X37</f>
        <v>0</v>
      </c>
      <c r="Y38" s="30"/>
      <c r="Z38" s="30"/>
      <c r="AA38" s="27">
        <f t="shared" si="3"/>
        <v>0</v>
      </c>
      <c r="AB38" s="27"/>
      <c r="AC38" s="30">
        <f>AC34-AC35-AC36-AC37</f>
        <v>0</v>
      </c>
      <c r="AD38" s="30"/>
      <c r="AE38" s="30"/>
      <c r="AF38" s="27">
        <f t="shared" si="4"/>
        <v>0</v>
      </c>
      <c r="AG38" s="27"/>
      <c r="AH38" s="28">
        <v>0</v>
      </c>
      <c r="AI38" s="29"/>
    </row>
    <row r="39" spans="2:35" x14ac:dyDescent="0.15">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6" t="s">
        <v>36</v>
      </c>
    </row>
  </sheetData>
  <mergeCells count="241">
    <mergeCell ref="AF15:AI15"/>
    <mergeCell ref="B5:AI5"/>
    <mergeCell ref="C7:K7"/>
    <mergeCell ref="C8:K8"/>
    <mergeCell ref="C9:K9"/>
    <mergeCell ref="I18:I20"/>
    <mergeCell ref="J18:M20"/>
    <mergeCell ref="B15:D16"/>
    <mergeCell ref="E15:H16"/>
    <mergeCell ref="C10:K10"/>
    <mergeCell ref="B12:AI12"/>
    <mergeCell ref="I15:AA16"/>
    <mergeCell ref="AB15:AE15"/>
    <mergeCell ref="AB16:AE16"/>
    <mergeCell ref="AF16:AI16"/>
    <mergeCell ref="AC20:AE20"/>
    <mergeCell ref="AF20:AG20"/>
    <mergeCell ref="N18:AB18"/>
    <mergeCell ref="AC18:AG19"/>
    <mergeCell ref="AH18:AI20"/>
    <mergeCell ref="N19:R19"/>
    <mergeCell ref="S19:W19"/>
    <mergeCell ref="X19:AB19"/>
    <mergeCell ref="N20:P20"/>
    <mergeCell ref="Q20:R20"/>
    <mergeCell ref="B21:F21"/>
    <mergeCell ref="G21:H21"/>
    <mergeCell ref="J21:M21"/>
    <mergeCell ref="N21:P21"/>
    <mergeCell ref="X20:Z20"/>
    <mergeCell ref="AA20:AB20"/>
    <mergeCell ref="S20:U20"/>
    <mergeCell ref="V20:W20"/>
    <mergeCell ref="B18:F20"/>
    <mergeCell ref="G18:H20"/>
    <mergeCell ref="AA21:AB21"/>
    <mergeCell ref="AC21:AE21"/>
    <mergeCell ref="AF21:AG21"/>
    <mergeCell ref="AH21:AI21"/>
    <mergeCell ref="Q21:R21"/>
    <mergeCell ref="S21:U21"/>
    <mergeCell ref="V21:W21"/>
    <mergeCell ref="X21:Z21"/>
    <mergeCell ref="AF22:AG22"/>
    <mergeCell ref="AH22:AI22"/>
    <mergeCell ref="Q22:R22"/>
    <mergeCell ref="S22:U22"/>
    <mergeCell ref="V22:W22"/>
    <mergeCell ref="X22:Z22"/>
    <mergeCell ref="B23:F23"/>
    <mergeCell ref="G23:H23"/>
    <mergeCell ref="J23:M23"/>
    <mergeCell ref="N23:P23"/>
    <mergeCell ref="AA22:AB22"/>
    <mergeCell ref="AC22:AE22"/>
    <mergeCell ref="B22:F22"/>
    <mergeCell ref="G22:H22"/>
    <mergeCell ref="J22:M22"/>
    <mergeCell ref="N22:P22"/>
    <mergeCell ref="AA23:AB23"/>
    <mergeCell ref="AC23:AE23"/>
    <mergeCell ref="AF26:AG26"/>
    <mergeCell ref="AH26:AI26"/>
    <mergeCell ref="Q26:R26"/>
    <mergeCell ref="S26:U26"/>
    <mergeCell ref="V26:W26"/>
    <mergeCell ref="AF23:AG23"/>
    <mergeCell ref="AH23:AI23"/>
    <mergeCell ref="Q23:R23"/>
    <mergeCell ref="S23:U23"/>
    <mergeCell ref="V23:W23"/>
    <mergeCell ref="X23:Z23"/>
    <mergeCell ref="AF24:AG24"/>
    <mergeCell ref="AH24:AI24"/>
    <mergeCell ref="Q24:R24"/>
    <mergeCell ref="S24:U24"/>
    <mergeCell ref="V24:W24"/>
    <mergeCell ref="X24:Z24"/>
    <mergeCell ref="AA25:AB25"/>
    <mergeCell ref="AC25:AE25"/>
    <mergeCell ref="AF25:AG25"/>
    <mergeCell ref="AH25:AI25"/>
    <mergeCell ref="Q25:R25"/>
    <mergeCell ref="S25:U25"/>
    <mergeCell ref="V25:W25"/>
    <mergeCell ref="X25:Z25"/>
    <mergeCell ref="X26:Z26"/>
    <mergeCell ref="B27:F27"/>
    <mergeCell ref="G27:H27"/>
    <mergeCell ref="J27:M27"/>
    <mergeCell ref="N27:P27"/>
    <mergeCell ref="AA26:AB26"/>
    <mergeCell ref="AC26:AE26"/>
    <mergeCell ref="B24:F26"/>
    <mergeCell ref="G24:H24"/>
    <mergeCell ref="J24:M24"/>
    <mergeCell ref="N24:P24"/>
    <mergeCell ref="AA27:AB27"/>
    <mergeCell ref="AC27:AE27"/>
    <mergeCell ref="G26:H26"/>
    <mergeCell ref="J26:M26"/>
    <mergeCell ref="N26:P26"/>
    <mergeCell ref="AA24:AB24"/>
    <mergeCell ref="AC24:AE24"/>
    <mergeCell ref="G25:H25"/>
    <mergeCell ref="J25:M25"/>
    <mergeCell ref="N25:P25"/>
    <mergeCell ref="AF27:AG27"/>
    <mergeCell ref="AH27:AI27"/>
    <mergeCell ref="Q27:R27"/>
    <mergeCell ref="S27:U27"/>
    <mergeCell ref="V27:W27"/>
    <mergeCell ref="X27:Z27"/>
    <mergeCell ref="B28:F30"/>
    <mergeCell ref="G28:H28"/>
    <mergeCell ref="J28:M28"/>
    <mergeCell ref="N28:P28"/>
    <mergeCell ref="G29:H29"/>
    <mergeCell ref="J29:M29"/>
    <mergeCell ref="N29:P29"/>
    <mergeCell ref="G30:H30"/>
    <mergeCell ref="J30:M30"/>
    <mergeCell ref="N30:P30"/>
    <mergeCell ref="AA28:AB28"/>
    <mergeCell ref="AC28:AE28"/>
    <mergeCell ref="AF28:AG28"/>
    <mergeCell ref="AH28:AI28"/>
    <mergeCell ref="Q28:R28"/>
    <mergeCell ref="S28:U28"/>
    <mergeCell ref="V28:W28"/>
    <mergeCell ref="X28:Z28"/>
    <mergeCell ref="AA29:AB29"/>
    <mergeCell ref="AC29:AE29"/>
    <mergeCell ref="AF29:AG29"/>
    <mergeCell ref="AH29:AI29"/>
    <mergeCell ref="Q29:R29"/>
    <mergeCell ref="S29:U29"/>
    <mergeCell ref="V29:W29"/>
    <mergeCell ref="X29:Z29"/>
    <mergeCell ref="AA30:AB30"/>
    <mergeCell ref="AC30:AE30"/>
    <mergeCell ref="AF30:AG30"/>
    <mergeCell ref="AH30:AI30"/>
    <mergeCell ref="Q30:R30"/>
    <mergeCell ref="S30:U30"/>
    <mergeCell ref="V30:W30"/>
    <mergeCell ref="X30:Z30"/>
    <mergeCell ref="B31:F33"/>
    <mergeCell ref="G31:H31"/>
    <mergeCell ref="J31:M31"/>
    <mergeCell ref="N31:P31"/>
    <mergeCell ref="AA34:AB34"/>
    <mergeCell ref="AC34:AE34"/>
    <mergeCell ref="AH32:AI32"/>
    <mergeCell ref="Q32:R32"/>
    <mergeCell ref="S32:U32"/>
    <mergeCell ref="V32:W32"/>
    <mergeCell ref="X32:Z32"/>
    <mergeCell ref="AH33:AI33"/>
    <mergeCell ref="Q33:R33"/>
    <mergeCell ref="S33:U33"/>
    <mergeCell ref="V33:W33"/>
    <mergeCell ref="X33:Z33"/>
    <mergeCell ref="G32:H32"/>
    <mergeCell ref="J32:M32"/>
    <mergeCell ref="N32:P32"/>
    <mergeCell ref="G33:H33"/>
    <mergeCell ref="J33:M33"/>
    <mergeCell ref="N33:P33"/>
    <mergeCell ref="AA31:AB31"/>
    <mergeCell ref="AC31:AE31"/>
    <mergeCell ref="AH34:AI34"/>
    <mergeCell ref="Q34:R34"/>
    <mergeCell ref="S34:U34"/>
    <mergeCell ref="V34:W34"/>
    <mergeCell ref="X34:Z34"/>
    <mergeCell ref="AH31:AI31"/>
    <mergeCell ref="AF35:AG35"/>
    <mergeCell ref="AH35:AI35"/>
    <mergeCell ref="Q35:R35"/>
    <mergeCell ref="S35:U35"/>
    <mergeCell ref="V35:W35"/>
    <mergeCell ref="X35:Z35"/>
    <mergeCell ref="AA33:AB33"/>
    <mergeCell ref="AC33:AE33"/>
    <mergeCell ref="AF31:AG31"/>
    <mergeCell ref="AF33:AG33"/>
    <mergeCell ref="Q31:R31"/>
    <mergeCell ref="S31:U31"/>
    <mergeCell ref="V31:W31"/>
    <mergeCell ref="X31:Z31"/>
    <mergeCell ref="AA32:AB32"/>
    <mergeCell ref="AC32:AE32"/>
    <mergeCell ref="AF32:AG32"/>
    <mergeCell ref="AA35:AB35"/>
    <mergeCell ref="AC35:AE35"/>
    <mergeCell ref="B35:F35"/>
    <mergeCell ref="G35:H35"/>
    <mergeCell ref="J35:M35"/>
    <mergeCell ref="N35:P35"/>
    <mergeCell ref="AA36:AB36"/>
    <mergeCell ref="AC36:AE36"/>
    <mergeCell ref="AF34:AG34"/>
    <mergeCell ref="B34:F34"/>
    <mergeCell ref="G34:H34"/>
    <mergeCell ref="J34:M34"/>
    <mergeCell ref="N34:P34"/>
    <mergeCell ref="AH36:AI36"/>
    <mergeCell ref="Q36:R36"/>
    <mergeCell ref="S36:U36"/>
    <mergeCell ref="V36:W36"/>
    <mergeCell ref="X36:Z36"/>
    <mergeCell ref="AF37:AG37"/>
    <mergeCell ref="AH37:AI37"/>
    <mergeCell ref="Q37:R37"/>
    <mergeCell ref="S37:U37"/>
    <mergeCell ref="V37:W37"/>
    <mergeCell ref="X37:Z37"/>
    <mergeCell ref="AA37:AB37"/>
    <mergeCell ref="AC37:AE37"/>
    <mergeCell ref="B37:F37"/>
    <mergeCell ref="G37:H37"/>
    <mergeCell ref="J37:M37"/>
    <mergeCell ref="N37:P37"/>
    <mergeCell ref="AA38:AB38"/>
    <mergeCell ref="AC38:AE38"/>
    <mergeCell ref="AF36:AG36"/>
    <mergeCell ref="B36:F36"/>
    <mergeCell ref="G36:H36"/>
    <mergeCell ref="J36:M36"/>
    <mergeCell ref="N36:P36"/>
    <mergeCell ref="AF38:AG38"/>
    <mergeCell ref="AH38:AI38"/>
    <mergeCell ref="Q38:R38"/>
    <mergeCell ref="S38:U38"/>
    <mergeCell ref="V38:W38"/>
    <mergeCell ref="X38:Z38"/>
    <mergeCell ref="B38:F38"/>
    <mergeCell ref="G38:H38"/>
    <mergeCell ref="J38:M38"/>
    <mergeCell ref="N38:P38"/>
  </mergeCells>
  <phoneticPr fontId="3" type="noConversion"/>
  <printOptions horizontalCentered="1"/>
  <pageMargins left="0.59055118110236227" right="0.59055118110236227" top="0.78740157480314965" bottom="0.39370078740157483" header="0.51181102362204722" footer="0.51181102362204722"/>
  <pageSetup paperSize="9" scale="72" orientation="portrait" blackAndWhite="1"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I39"/>
  <sheetViews>
    <sheetView showGridLines="0" showZeros="0" zoomScaleNormal="100" workbookViewId="0">
      <selection activeCell="B14" sqref="B14"/>
    </sheetView>
  </sheetViews>
  <sheetFormatPr defaultRowHeight="11.25" x14ac:dyDescent="0.15"/>
  <cols>
    <col min="1" max="1" width="2.83203125" customWidth="1"/>
    <col min="2" max="35" width="4" customWidth="1"/>
  </cols>
  <sheetData>
    <row r="1" spans="2:35" s="15" customFormat="1" x14ac:dyDescent="0.15"/>
    <row r="2" spans="2:35" s="15" customFormat="1" x14ac:dyDescent="0.15"/>
    <row r="3" spans="2:35" s="15" customFormat="1" x14ac:dyDescent="0.15"/>
    <row r="4" spans="2:35" s="15" customFormat="1" x14ac:dyDescent="0.15"/>
    <row r="5" spans="2:35" s="7" customFormat="1" ht="20.100000000000001" customHeight="1" x14ac:dyDescent="0.15">
      <c r="B5" s="51" t="s">
        <v>51</v>
      </c>
      <c r="C5" s="52"/>
      <c r="D5" s="52"/>
      <c r="E5" s="52"/>
      <c r="F5" s="52"/>
      <c r="G5" s="52"/>
      <c r="H5" s="52"/>
      <c r="I5" s="52"/>
      <c r="J5" s="52"/>
      <c r="K5" s="52"/>
      <c r="L5" s="52"/>
      <c r="M5" s="52"/>
      <c r="N5" s="52"/>
      <c r="O5" s="52"/>
      <c r="P5" s="52"/>
      <c r="Q5" s="52"/>
      <c r="R5" s="52"/>
      <c r="S5" s="52"/>
      <c r="T5" s="52"/>
      <c r="U5" s="52"/>
      <c r="V5" s="52"/>
      <c r="W5" s="52"/>
      <c r="X5" s="52"/>
      <c r="Y5" s="52"/>
      <c r="Z5" s="52"/>
      <c r="AA5" s="52"/>
      <c r="AB5" s="52"/>
      <c r="AC5" s="52"/>
      <c r="AD5" s="52"/>
      <c r="AE5" s="52"/>
      <c r="AF5" s="52"/>
      <c r="AG5" s="52"/>
      <c r="AH5" s="52"/>
      <c r="AI5" s="53"/>
    </row>
    <row r="6" spans="2:35" s="7" customFormat="1" ht="8.1" customHeight="1" x14ac:dyDescent="0.15">
      <c r="B6" s="16"/>
      <c r="C6" s="17"/>
      <c r="D6" s="17"/>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8"/>
    </row>
    <row r="7" spans="2:35" s="7" customFormat="1" ht="13.5" x14ac:dyDescent="0.15">
      <c r="B7" s="16"/>
      <c r="C7" s="54"/>
      <c r="D7" s="54"/>
      <c r="E7" s="54"/>
      <c r="F7" s="54"/>
      <c r="G7" s="54"/>
      <c r="H7" s="54"/>
      <c r="I7" s="54"/>
      <c r="J7" s="54"/>
      <c r="K7" s="54"/>
      <c r="L7" s="17"/>
      <c r="M7" s="11"/>
      <c r="N7" s="11"/>
      <c r="O7" s="11"/>
      <c r="P7" s="11"/>
      <c r="Q7" s="11"/>
      <c r="R7" s="11"/>
      <c r="S7" s="11"/>
      <c r="T7" s="11"/>
      <c r="U7" s="11"/>
      <c r="V7" s="11"/>
      <c r="W7" s="11"/>
      <c r="X7" s="11"/>
      <c r="Y7" s="11"/>
      <c r="Z7" s="11"/>
      <c r="AA7" s="11"/>
      <c r="AB7" s="11"/>
      <c r="AC7" s="11"/>
      <c r="AD7" s="11"/>
      <c r="AE7" s="11"/>
      <c r="AF7" s="11"/>
      <c r="AG7" s="11"/>
      <c r="AH7" s="11"/>
      <c r="AI7" s="18"/>
    </row>
    <row r="8" spans="2:35" s="7" customFormat="1" ht="13.5" hidden="1" x14ac:dyDescent="0.15">
      <c r="B8" s="16"/>
      <c r="C8" s="54"/>
      <c r="D8" s="54"/>
      <c r="E8" s="54"/>
      <c r="F8" s="54"/>
      <c r="G8" s="54"/>
      <c r="H8" s="54"/>
      <c r="I8" s="54"/>
      <c r="J8" s="54"/>
      <c r="K8" s="54"/>
      <c r="L8" s="17"/>
      <c r="M8" s="11"/>
      <c r="N8" s="11"/>
      <c r="O8" s="11"/>
      <c r="P8" s="11"/>
      <c r="Q8" s="11"/>
      <c r="R8" s="11"/>
      <c r="S8" s="11"/>
      <c r="T8" s="11"/>
      <c r="U8" s="11"/>
      <c r="V8" s="11"/>
      <c r="W8" s="11"/>
      <c r="X8" s="11"/>
      <c r="Y8" s="11"/>
      <c r="Z8" s="11"/>
      <c r="AA8" s="11"/>
      <c r="AB8" s="11"/>
      <c r="AC8" s="11"/>
      <c r="AD8" s="11"/>
      <c r="AE8" s="11"/>
      <c r="AF8" s="11"/>
      <c r="AG8" s="11"/>
      <c r="AH8" s="11"/>
      <c r="AI8" s="18"/>
    </row>
    <row r="9" spans="2:35" s="7" customFormat="1" ht="13.5" hidden="1" x14ac:dyDescent="0.15">
      <c r="B9" s="16"/>
      <c r="C9" s="54"/>
      <c r="D9" s="54"/>
      <c r="E9" s="54"/>
      <c r="F9" s="54"/>
      <c r="G9" s="54"/>
      <c r="H9" s="54"/>
      <c r="I9" s="54"/>
      <c r="J9" s="54"/>
      <c r="K9" s="54"/>
      <c r="L9" s="17"/>
      <c r="M9" s="11"/>
      <c r="N9" s="11"/>
      <c r="O9" s="11"/>
      <c r="P9" s="11"/>
      <c r="Q9" s="11"/>
      <c r="R9" s="11"/>
      <c r="S9" s="11"/>
      <c r="T9" s="11"/>
      <c r="U9" s="11"/>
      <c r="V9" s="11"/>
      <c r="W9" s="11"/>
      <c r="X9" s="11"/>
      <c r="Y9" s="11"/>
      <c r="Z9" s="11"/>
      <c r="AA9" s="11"/>
      <c r="AB9" s="11"/>
      <c r="AC9" s="11"/>
      <c r="AD9" s="11"/>
      <c r="AE9" s="11"/>
      <c r="AF9" s="11"/>
      <c r="AG9" s="11"/>
      <c r="AH9" s="11"/>
      <c r="AI9" s="18"/>
    </row>
    <row r="10" spans="2:35" s="7" customFormat="1" ht="13.5" hidden="1" x14ac:dyDescent="0.15">
      <c r="B10" s="16"/>
      <c r="C10" s="54"/>
      <c r="D10" s="54"/>
      <c r="E10" s="54"/>
      <c r="F10" s="54"/>
      <c r="G10" s="54"/>
      <c r="H10" s="54"/>
      <c r="I10" s="54"/>
      <c r="J10" s="54"/>
      <c r="K10" s="54"/>
      <c r="L10" s="17"/>
      <c r="M10" s="11"/>
      <c r="N10" s="11"/>
      <c r="O10" s="11"/>
      <c r="P10" s="11"/>
      <c r="Q10" s="11"/>
      <c r="R10" s="11"/>
      <c r="S10" s="11"/>
      <c r="T10" s="11"/>
      <c r="U10" s="11"/>
      <c r="V10" s="11"/>
      <c r="W10" s="11"/>
      <c r="X10" s="11"/>
      <c r="Y10" s="11"/>
      <c r="Z10" s="11"/>
      <c r="AA10" s="11"/>
      <c r="AB10" s="11"/>
      <c r="AC10" s="11"/>
      <c r="AD10" s="11"/>
      <c r="AE10" s="11"/>
      <c r="AF10" s="11"/>
      <c r="AG10" s="11"/>
      <c r="AH10" s="11"/>
      <c r="AI10" s="18"/>
    </row>
    <row r="11" spans="2:35" s="7" customFormat="1" ht="8.1" customHeight="1" x14ac:dyDescent="0.15">
      <c r="B11" s="16"/>
      <c r="C11" s="17"/>
      <c r="D11" s="17"/>
      <c r="E11" s="17"/>
      <c r="F11" s="17"/>
      <c r="G11" s="17"/>
      <c r="H11" s="17"/>
      <c r="I11" s="17"/>
      <c r="J11" s="17"/>
      <c r="K11" s="17"/>
      <c r="L11" s="17"/>
      <c r="M11" s="17"/>
      <c r="N11" s="17"/>
      <c r="O11" s="17"/>
      <c r="P11" s="17"/>
      <c r="Q11" s="17"/>
      <c r="R11" s="17"/>
      <c r="S11" s="17"/>
      <c r="T11" s="17"/>
      <c r="U11" s="17"/>
      <c r="V11" s="17"/>
      <c r="W11" s="17"/>
      <c r="X11" s="17"/>
      <c r="Y11" s="17"/>
      <c r="Z11" s="17"/>
      <c r="AA11" s="17"/>
      <c r="AB11" s="17"/>
      <c r="AC11" s="17"/>
      <c r="AD11" s="17"/>
      <c r="AE11" s="17"/>
      <c r="AF11" s="17"/>
      <c r="AG11" s="17"/>
      <c r="AH11" s="17"/>
      <c r="AI11" s="18"/>
    </row>
    <row r="12" spans="2:35" s="7" customFormat="1" ht="30" customHeight="1" x14ac:dyDescent="0.15">
      <c r="B12" s="61" t="s">
        <v>43</v>
      </c>
      <c r="C12" s="62"/>
      <c r="D12" s="62"/>
      <c r="E12" s="62"/>
      <c r="F12" s="62"/>
      <c r="G12" s="62"/>
      <c r="H12" s="62"/>
      <c r="I12" s="62"/>
      <c r="J12" s="62"/>
      <c r="K12" s="62"/>
      <c r="L12" s="62"/>
      <c r="M12" s="62"/>
      <c r="N12" s="62"/>
      <c r="O12" s="62"/>
      <c r="P12" s="62"/>
      <c r="Q12" s="62"/>
      <c r="R12" s="62"/>
      <c r="S12" s="62"/>
      <c r="T12" s="62"/>
      <c r="U12" s="62"/>
      <c r="V12" s="62"/>
      <c r="W12" s="62"/>
      <c r="X12" s="62"/>
      <c r="Y12" s="62"/>
      <c r="Z12" s="62"/>
      <c r="AA12" s="62"/>
      <c r="AB12" s="62"/>
      <c r="AC12" s="62"/>
      <c r="AD12" s="62"/>
      <c r="AE12" s="62"/>
      <c r="AF12" s="62"/>
      <c r="AG12" s="62"/>
      <c r="AH12" s="62"/>
      <c r="AI12" s="63"/>
    </row>
    <row r="14" spans="2:35" x14ac:dyDescent="0.15">
      <c r="B14" s="25" t="s">
        <v>85</v>
      </c>
      <c r="C14" s="15"/>
      <c r="D14" s="15"/>
      <c r="E14" s="15"/>
      <c r="F14" s="15"/>
      <c r="G14" s="15"/>
      <c r="H14" s="15"/>
      <c r="I14" s="15"/>
      <c r="J14" s="15"/>
      <c r="K14" s="15"/>
      <c r="L14" s="15"/>
      <c r="M14" s="15"/>
      <c r="N14" s="15"/>
      <c r="O14" s="15"/>
      <c r="P14" s="15"/>
      <c r="Q14" s="15"/>
      <c r="R14" s="15"/>
      <c r="S14" s="15"/>
      <c r="T14" s="15"/>
      <c r="U14" s="15"/>
      <c r="V14" s="15"/>
      <c r="W14" s="15"/>
      <c r="X14" s="15"/>
      <c r="Y14" s="15"/>
      <c r="Z14" s="15"/>
      <c r="AA14" s="15"/>
      <c r="AB14" s="15"/>
      <c r="AC14" s="15"/>
      <c r="AD14" s="15"/>
      <c r="AE14" s="15"/>
      <c r="AF14" s="15"/>
      <c r="AG14" s="15"/>
      <c r="AH14" s="15"/>
      <c r="AI14" s="19" t="s">
        <v>52</v>
      </c>
    </row>
    <row r="15" spans="2:35" ht="39.950000000000003" customHeight="1" x14ac:dyDescent="0.15">
      <c r="B15" s="71" t="s">
        <v>39</v>
      </c>
      <c r="C15" s="72"/>
      <c r="D15" s="72"/>
      <c r="E15" s="75" t="str">
        <f>TEXT([1]기본정보!$F$15,"yyyy.mm.dd.")&amp;"                ~                "&amp;TEXT([1]기본정보!$F$16,"yyyy.mm.dd.")</f>
        <v>2023.01.01.                ~                2023.12.31.</v>
      </c>
      <c r="F15" s="75"/>
      <c r="G15" s="75"/>
      <c r="H15" s="75"/>
      <c r="I15" s="64" t="s">
        <v>82</v>
      </c>
      <c r="J15" s="64"/>
      <c r="K15" s="64"/>
      <c r="L15" s="64"/>
      <c r="M15" s="64"/>
      <c r="N15" s="64"/>
      <c r="O15" s="64"/>
      <c r="P15" s="64"/>
      <c r="Q15" s="64"/>
      <c r="R15" s="64"/>
      <c r="S15" s="64"/>
      <c r="T15" s="64"/>
      <c r="U15" s="64"/>
      <c r="V15" s="64"/>
      <c r="W15" s="64"/>
      <c r="X15" s="64"/>
      <c r="Y15" s="64"/>
      <c r="Z15" s="64"/>
      <c r="AA15" s="64"/>
      <c r="AB15" s="72" t="s">
        <v>40</v>
      </c>
      <c r="AC15" s="72"/>
      <c r="AD15" s="72"/>
      <c r="AE15" s="72"/>
      <c r="AF15" s="75" t="str">
        <f>[1]기본정보!$F$6</f>
        <v>조세통람</v>
      </c>
      <c r="AG15" s="75"/>
      <c r="AH15" s="75"/>
      <c r="AI15" s="78"/>
    </row>
    <row r="16" spans="2:35" ht="39.950000000000003" customHeight="1" x14ac:dyDescent="0.15">
      <c r="B16" s="73"/>
      <c r="C16" s="74"/>
      <c r="D16" s="74"/>
      <c r="E16" s="76"/>
      <c r="F16" s="76"/>
      <c r="G16" s="76"/>
      <c r="H16" s="76"/>
      <c r="I16" s="65"/>
      <c r="J16" s="65"/>
      <c r="K16" s="65"/>
      <c r="L16" s="65"/>
      <c r="M16" s="65"/>
      <c r="N16" s="65"/>
      <c r="O16" s="65"/>
      <c r="P16" s="65"/>
      <c r="Q16" s="65"/>
      <c r="R16" s="65"/>
      <c r="S16" s="65"/>
      <c r="T16" s="65"/>
      <c r="U16" s="65"/>
      <c r="V16" s="65"/>
      <c r="W16" s="65"/>
      <c r="X16" s="65"/>
      <c r="Y16" s="65"/>
      <c r="Z16" s="65"/>
      <c r="AA16" s="65"/>
      <c r="AB16" s="74" t="s">
        <v>41</v>
      </c>
      <c r="AC16" s="74"/>
      <c r="AD16" s="74"/>
      <c r="AE16" s="74"/>
      <c r="AF16" s="76">
        <f>[1]기본정보!$F$9</f>
        <v>2038111111</v>
      </c>
      <c r="AG16" s="76"/>
      <c r="AH16" s="76"/>
      <c r="AI16" s="77"/>
    </row>
    <row r="17" spans="2:35" x14ac:dyDescent="0.15">
      <c r="B17" s="20"/>
      <c r="C17" s="21"/>
      <c r="D17" s="21"/>
      <c r="E17" s="21"/>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2"/>
    </row>
    <row r="18" spans="2:35" ht="30" customHeight="1" x14ac:dyDescent="0.15">
      <c r="B18" s="89" t="s">
        <v>53</v>
      </c>
      <c r="C18" s="79"/>
      <c r="D18" s="79"/>
      <c r="E18" s="79"/>
      <c r="F18" s="79"/>
      <c r="G18" s="91" t="s">
        <v>54</v>
      </c>
      <c r="H18" s="79"/>
      <c r="I18" s="79" t="s">
        <v>55</v>
      </c>
      <c r="J18" s="79" t="s">
        <v>56</v>
      </c>
      <c r="K18" s="79"/>
      <c r="L18" s="79"/>
      <c r="M18" s="79"/>
      <c r="N18" s="79" t="s">
        <v>57</v>
      </c>
      <c r="O18" s="79"/>
      <c r="P18" s="79"/>
      <c r="Q18" s="79"/>
      <c r="R18" s="79"/>
      <c r="S18" s="79"/>
      <c r="T18" s="79"/>
      <c r="U18" s="79"/>
      <c r="V18" s="79"/>
      <c r="W18" s="79"/>
      <c r="X18" s="79"/>
      <c r="Y18" s="79"/>
      <c r="Z18" s="79"/>
      <c r="AA18" s="79"/>
      <c r="AB18" s="79"/>
      <c r="AC18" s="79" t="s">
        <v>58</v>
      </c>
      <c r="AD18" s="79"/>
      <c r="AE18" s="79"/>
      <c r="AF18" s="79"/>
      <c r="AG18" s="79"/>
      <c r="AH18" s="79" t="s">
        <v>59</v>
      </c>
      <c r="AI18" s="81"/>
    </row>
    <row r="19" spans="2:35" ht="30" customHeight="1" x14ac:dyDescent="0.15">
      <c r="B19" s="90"/>
      <c r="C19" s="80"/>
      <c r="D19" s="80"/>
      <c r="E19" s="80"/>
      <c r="F19" s="80"/>
      <c r="G19" s="80"/>
      <c r="H19" s="80"/>
      <c r="I19" s="80"/>
      <c r="J19" s="80"/>
      <c r="K19" s="80"/>
      <c r="L19" s="80"/>
      <c r="M19" s="80"/>
      <c r="N19" s="80"/>
      <c r="O19" s="80"/>
      <c r="P19" s="80"/>
      <c r="Q19" s="80"/>
      <c r="R19" s="80"/>
      <c r="S19" s="80"/>
      <c r="T19" s="80"/>
      <c r="U19" s="80"/>
      <c r="V19" s="80"/>
      <c r="W19" s="80"/>
      <c r="X19" s="80">
        <v>0</v>
      </c>
      <c r="Y19" s="80"/>
      <c r="Z19" s="80"/>
      <c r="AA19" s="80"/>
      <c r="AB19" s="80"/>
      <c r="AC19" s="80"/>
      <c r="AD19" s="80"/>
      <c r="AE19" s="80"/>
      <c r="AF19" s="80"/>
      <c r="AG19" s="80"/>
      <c r="AH19" s="80"/>
      <c r="AI19" s="82"/>
    </row>
    <row r="20" spans="2:35" ht="30" customHeight="1" x14ac:dyDescent="0.15">
      <c r="B20" s="90"/>
      <c r="C20" s="80"/>
      <c r="D20" s="80"/>
      <c r="E20" s="80"/>
      <c r="F20" s="80"/>
      <c r="G20" s="80"/>
      <c r="H20" s="80"/>
      <c r="I20" s="80"/>
      <c r="J20" s="80"/>
      <c r="K20" s="80"/>
      <c r="L20" s="80"/>
      <c r="M20" s="80"/>
      <c r="N20" s="80" t="s">
        <v>60</v>
      </c>
      <c r="O20" s="80"/>
      <c r="P20" s="80"/>
      <c r="Q20" s="83" t="s">
        <v>61</v>
      </c>
      <c r="R20" s="80"/>
      <c r="S20" s="80" t="s">
        <v>60</v>
      </c>
      <c r="T20" s="80"/>
      <c r="U20" s="80"/>
      <c r="V20" s="83" t="s">
        <v>61</v>
      </c>
      <c r="W20" s="80"/>
      <c r="X20" s="80" t="s">
        <v>60</v>
      </c>
      <c r="Y20" s="80"/>
      <c r="Z20" s="80"/>
      <c r="AA20" s="83" t="s">
        <v>61</v>
      </c>
      <c r="AB20" s="80"/>
      <c r="AC20" s="80" t="s">
        <v>62</v>
      </c>
      <c r="AD20" s="80"/>
      <c r="AE20" s="80"/>
      <c r="AF20" s="83" t="s">
        <v>63</v>
      </c>
      <c r="AG20" s="80"/>
      <c r="AH20" s="80"/>
      <c r="AI20" s="82"/>
    </row>
    <row r="21" spans="2:35" ht="51" customHeight="1" x14ac:dyDescent="0.15">
      <c r="B21" s="84" t="s">
        <v>64</v>
      </c>
      <c r="C21" s="85"/>
      <c r="D21" s="85"/>
      <c r="E21" s="85"/>
      <c r="F21" s="85"/>
      <c r="G21" s="80"/>
      <c r="H21" s="80"/>
      <c r="I21" s="23" t="s">
        <v>65</v>
      </c>
      <c r="J21" s="86">
        <f t="shared" ref="J21:J38" si="0">N21+S21+X21+AC21</f>
        <v>0</v>
      </c>
      <c r="K21" s="86"/>
      <c r="L21" s="86"/>
      <c r="M21" s="86"/>
      <c r="N21" s="87"/>
      <c r="O21" s="87"/>
      <c r="P21" s="87"/>
      <c r="Q21" s="88">
        <f t="shared" ref="Q21:Q38" si="1">IF(ISERROR(ROUNDUP(N21/$J21,4)),0,ROUNDUP(N21/$J21,4))</f>
        <v>0</v>
      </c>
      <c r="R21" s="88"/>
      <c r="S21" s="87"/>
      <c r="T21" s="87"/>
      <c r="U21" s="87"/>
      <c r="V21" s="88">
        <f t="shared" ref="V21:V38" si="2">IF(ISERROR(ROUNDUP(S21/$J21,4)),0,ROUNDUP(S21/$J21,4))</f>
        <v>0</v>
      </c>
      <c r="W21" s="88"/>
      <c r="X21" s="87"/>
      <c r="Y21" s="87"/>
      <c r="Z21" s="87"/>
      <c r="AA21" s="88">
        <f t="shared" ref="AA21:AA38" si="3">IF(ISERROR(ROUNDUP(X21/$J21,4)),0,ROUNDUP(X21/$J21,4))</f>
        <v>0</v>
      </c>
      <c r="AB21" s="88"/>
      <c r="AC21" s="87"/>
      <c r="AD21" s="87"/>
      <c r="AE21" s="87"/>
      <c r="AF21" s="88">
        <f t="shared" ref="AF21:AF38" si="4">IF(ISERROR(ROUNDUP(AC21/$J21,4)),0,ROUNDUP(AC21/$J21,4))</f>
        <v>0</v>
      </c>
      <c r="AG21" s="88"/>
      <c r="AH21" s="80">
        <v>0</v>
      </c>
      <c r="AI21" s="82"/>
    </row>
    <row r="22" spans="2:35" ht="48" customHeight="1" x14ac:dyDescent="0.15">
      <c r="B22" s="84" t="s">
        <v>66</v>
      </c>
      <c r="C22" s="85"/>
      <c r="D22" s="85"/>
      <c r="E22" s="85"/>
      <c r="F22" s="85"/>
      <c r="G22" s="80"/>
      <c r="H22" s="80"/>
      <c r="I22" s="23" t="s">
        <v>67</v>
      </c>
      <c r="J22" s="86">
        <f t="shared" si="0"/>
        <v>0</v>
      </c>
      <c r="K22" s="86"/>
      <c r="L22" s="86"/>
      <c r="M22" s="86"/>
      <c r="N22" s="87"/>
      <c r="O22" s="87"/>
      <c r="P22" s="87"/>
      <c r="Q22" s="88">
        <f t="shared" si="1"/>
        <v>0</v>
      </c>
      <c r="R22" s="88"/>
      <c r="S22" s="87"/>
      <c r="T22" s="87"/>
      <c r="U22" s="87"/>
      <c r="V22" s="88">
        <f t="shared" si="2"/>
        <v>0</v>
      </c>
      <c r="W22" s="88"/>
      <c r="X22" s="87"/>
      <c r="Y22" s="87"/>
      <c r="Z22" s="87"/>
      <c r="AA22" s="88">
        <f t="shared" si="3"/>
        <v>0</v>
      </c>
      <c r="AB22" s="88"/>
      <c r="AC22" s="87"/>
      <c r="AD22" s="87"/>
      <c r="AE22" s="87"/>
      <c r="AF22" s="88">
        <f t="shared" si="4"/>
        <v>0</v>
      </c>
      <c r="AG22" s="88"/>
      <c r="AH22" s="80">
        <v>0</v>
      </c>
      <c r="AI22" s="82"/>
    </row>
    <row r="23" spans="2:35" ht="45" customHeight="1" x14ac:dyDescent="0.15">
      <c r="B23" s="92" t="s">
        <v>68</v>
      </c>
      <c r="C23" s="85"/>
      <c r="D23" s="85"/>
      <c r="E23" s="85"/>
      <c r="F23" s="85"/>
      <c r="G23" s="80"/>
      <c r="H23" s="80"/>
      <c r="I23" s="23" t="s">
        <v>0</v>
      </c>
      <c r="J23" s="86">
        <f t="shared" si="0"/>
        <v>0</v>
      </c>
      <c r="K23" s="86"/>
      <c r="L23" s="86"/>
      <c r="M23" s="86"/>
      <c r="N23" s="86">
        <f>N21-N22</f>
        <v>0</v>
      </c>
      <c r="O23" s="86"/>
      <c r="P23" s="86"/>
      <c r="Q23" s="88">
        <f t="shared" si="1"/>
        <v>0</v>
      </c>
      <c r="R23" s="88"/>
      <c r="S23" s="86">
        <f>S21-S22</f>
        <v>0</v>
      </c>
      <c r="T23" s="86"/>
      <c r="U23" s="86"/>
      <c r="V23" s="88">
        <f t="shared" si="2"/>
        <v>0</v>
      </c>
      <c r="W23" s="88"/>
      <c r="X23" s="86">
        <f>X21-X22</f>
        <v>0</v>
      </c>
      <c r="Y23" s="86"/>
      <c r="Z23" s="86"/>
      <c r="AA23" s="88">
        <f t="shared" si="3"/>
        <v>0</v>
      </c>
      <c r="AB23" s="88"/>
      <c r="AC23" s="86">
        <f>AC21-AC22</f>
        <v>0</v>
      </c>
      <c r="AD23" s="86"/>
      <c r="AE23" s="86"/>
      <c r="AF23" s="88">
        <f t="shared" si="4"/>
        <v>0</v>
      </c>
      <c r="AG23" s="88"/>
      <c r="AH23" s="80">
        <v>0</v>
      </c>
      <c r="AI23" s="82"/>
    </row>
    <row r="24" spans="2:35" ht="42.75" customHeight="1" x14ac:dyDescent="0.15">
      <c r="B24" s="92" t="s">
        <v>69</v>
      </c>
      <c r="C24" s="85"/>
      <c r="D24" s="85"/>
      <c r="E24" s="85"/>
      <c r="F24" s="85"/>
      <c r="G24" s="80" t="s">
        <v>70</v>
      </c>
      <c r="H24" s="80"/>
      <c r="I24" s="23" t="s">
        <v>1</v>
      </c>
      <c r="J24" s="86">
        <f t="shared" si="0"/>
        <v>0</v>
      </c>
      <c r="K24" s="86"/>
      <c r="L24" s="86"/>
      <c r="M24" s="86"/>
      <c r="N24" s="87"/>
      <c r="O24" s="87"/>
      <c r="P24" s="87"/>
      <c r="Q24" s="88">
        <f t="shared" si="1"/>
        <v>0</v>
      </c>
      <c r="R24" s="88"/>
      <c r="S24" s="87"/>
      <c r="T24" s="87"/>
      <c r="U24" s="87"/>
      <c r="V24" s="88">
        <f t="shared" si="2"/>
        <v>0</v>
      </c>
      <c r="W24" s="88"/>
      <c r="X24" s="87"/>
      <c r="Y24" s="87"/>
      <c r="Z24" s="87"/>
      <c r="AA24" s="88">
        <f t="shared" si="3"/>
        <v>0</v>
      </c>
      <c r="AB24" s="88"/>
      <c r="AC24" s="87"/>
      <c r="AD24" s="87"/>
      <c r="AE24" s="87"/>
      <c r="AF24" s="88">
        <f t="shared" si="4"/>
        <v>0</v>
      </c>
      <c r="AG24" s="88"/>
      <c r="AH24" s="80">
        <v>0</v>
      </c>
      <c r="AI24" s="82"/>
    </row>
    <row r="25" spans="2:35" ht="39.75" customHeight="1" x14ac:dyDescent="0.15">
      <c r="B25" s="84"/>
      <c r="C25" s="85"/>
      <c r="D25" s="85"/>
      <c r="E25" s="85"/>
      <c r="F25" s="85"/>
      <c r="G25" s="80" t="s">
        <v>71</v>
      </c>
      <c r="H25" s="80"/>
      <c r="I25" s="23" t="s">
        <v>2</v>
      </c>
      <c r="J25" s="86">
        <f t="shared" si="0"/>
        <v>0</v>
      </c>
      <c r="K25" s="86"/>
      <c r="L25" s="86"/>
      <c r="M25" s="86"/>
      <c r="N25" s="87"/>
      <c r="O25" s="87"/>
      <c r="P25" s="87"/>
      <c r="Q25" s="88">
        <f t="shared" si="1"/>
        <v>0</v>
      </c>
      <c r="R25" s="88"/>
      <c r="S25" s="87"/>
      <c r="T25" s="87"/>
      <c r="U25" s="87"/>
      <c r="V25" s="88">
        <f t="shared" si="2"/>
        <v>0</v>
      </c>
      <c r="W25" s="88"/>
      <c r="X25" s="87"/>
      <c r="Y25" s="87"/>
      <c r="Z25" s="87"/>
      <c r="AA25" s="88">
        <f t="shared" si="3"/>
        <v>0</v>
      </c>
      <c r="AB25" s="88"/>
      <c r="AC25" s="87"/>
      <c r="AD25" s="87"/>
      <c r="AE25" s="87"/>
      <c r="AF25" s="88">
        <f t="shared" si="4"/>
        <v>0</v>
      </c>
      <c r="AG25" s="88"/>
      <c r="AH25" s="80">
        <v>0</v>
      </c>
      <c r="AI25" s="82"/>
    </row>
    <row r="26" spans="2:35" ht="39" customHeight="1" x14ac:dyDescent="0.15">
      <c r="B26" s="84"/>
      <c r="C26" s="85"/>
      <c r="D26" s="85"/>
      <c r="E26" s="85"/>
      <c r="F26" s="85"/>
      <c r="G26" s="80" t="s">
        <v>72</v>
      </c>
      <c r="H26" s="80"/>
      <c r="I26" s="23" t="s">
        <v>3</v>
      </c>
      <c r="J26" s="86">
        <f t="shared" si="0"/>
        <v>0</v>
      </c>
      <c r="K26" s="86"/>
      <c r="L26" s="86"/>
      <c r="M26" s="86"/>
      <c r="N26" s="86">
        <f>N24+N25</f>
        <v>0</v>
      </c>
      <c r="O26" s="86"/>
      <c r="P26" s="86"/>
      <c r="Q26" s="88">
        <f t="shared" si="1"/>
        <v>0</v>
      </c>
      <c r="R26" s="88"/>
      <c r="S26" s="86">
        <f>S24+S25</f>
        <v>0</v>
      </c>
      <c r="T26" s="86"/>
      <c r="U26" s="86"/>
      <c r="V26" s="88">
        <f t="shared" si="2"/>
        <v>0</v>
      </c>
      <c r="W26" s="88"/>
      <c r="X26" s="86">
        <f>X24+X25</f>
        <v>0</v>
      </c>
      <c r="Y26" s="86"/>
      <c r="Z26" s="86"/>
      <c r="AA26" s="88">
        <f t="shared" si="3"/>
        <v>0</v>
      </c>
      <c r="AB26" s="88"/>
      <c r="AC26" s="86">
        <f>AC24+AC25</f>
        <v>0</v>
      </c>
      <c r="AD26" s="86"/>
      <c r="AE26" s="86"/>
      <c r="AF26" s="88">
        <f t="shared" si="4"/>
        <v>0</v>
      </c>
      <c r="AG26" s="88"/>
      <c r="AH26" s="80">
        <v>0</v>
      </c>
      <c r="AI26" s="82"/>
    </row>
    <row r="27" spans="2:35" ht="47.25" customHeight="1" x14ac:dyDescent="0.15">
      <c r="B27" s="92" t="s">
        <v>73</v>
      </c>
      <c r="C27" s="85"/>
      <c r="D27" s="85"/>
      <c r="E27" s="85"/>
      <c r="F27" s="85"/>
      <c r="G27" s="80"/>
      <c r="H27" s="80"/>
      <c r="I27" s="23" t="s">
        <v>4</v>
      </c>
      <c r="J27" s="86">
        <f t="shared" si="0"/>
        <v>0</v>
      </c>
      <c r="K27" s="86"/>
      <c r="L27" s="86"/>
      <c r="M27" s="86"/>
      <c r="N27" s="86">
        <f>N23-N26</f>
        <v>0</v>
      </c>
      <c r="O27" s="86"/>
      <c r="P27" s="86"/>
      <c r="Q27" s="88">
        <f t="shared" si="1"/>
        <v>0</v>
      </c>
      <c r="R27" s="88"/>
      <c r="S27" s="86">
        <f>S23-S26</f>
        <v>0</v>
      </c>
      <c r="T27" s="86"/>
      <c r="U27" s="86"/>
      <c r="V27" s="88">
        <f t="shared" si="2"/>
        <v>0</v>
      </c>
      <c r="W27" s="88"/>
      <c r="X27" s="86">
        <f>X23-X26</f>
        <v>0</v>
      </c>
      <c r="Y27" s="86"/>
      <c r="Z27" s="86"/>
      <c r="AA27" s="88">
        <f t="shared" si="3"/>
        <v>0</v>
      </c>
      <c r="AB27" s="88"/>
      <c r="AC27" s="86">
        <f>AC23-AC26</f>
        <v>0</v>
      </c>
      <c r="AD27" s="86"/>
      <c r="AE27" s="86"/>
      <c r="AF27" s="88">
        <f t="shared" si="4"/>
        <v>0</v>
      </c>
      <c r="AG27" s="88"/>
      <c r="AH27" s="80">
        <v>0</v>
      </c>
      <c r="AI27" s="82"/>
    </row>
    <row r="28" spans="2:35" ht="45.75" customHeight="1" x14ac:dyDescent="0.15">
      <c r="B28" s="84" t="s">
        <v>74</v>
      </c>
      <c r="C28" s="85"/>
      <c r="D28" s="85"/>
      <c r="E28" s="85"/>
      <c r="F28" s="85"/>
      <c r="G28" s="80" t="s">
        <v>70</v>
      </c>
      <c r="H28" s="80"/>
      <c r="I28" s="23" t="s">
        <v>5</v>
      </c>
      <c r="J28" s="86">
        <f t="shared" si="0"/>
        <v>0</v>
      </c>
      <c r="K28" s="86"/>
      <c r="L28" s="86"/>
      <c r="M28" s="86"/>
      <c r="N28" s="87"/>
      <c r="O28" s="87"/>
      <c r="P28" s="87"/>
      <c r="Q28" s="88">
        <f t="shared" si="1"/>
        <v>0</v>
      </c>
      <c r="R28" s="88"/>
      <c r="S28" s="87"/>
      <c r="T28" s="87"/>
      <c r="U28" s="87"/>
      <c r="V28" s="88">
        <f t="shared" si="2"/>
        <v>0</v>
      </c>
      <c r="W28" s="88"/>
      <c r="X28" s="87"/>
      <c r="Y28" s="87"/>
      <c r="Z28" s="87"/>
      <c r="AA28" s="88">
        <f t="shared" si="3"/>
        <v>0</v>
      </c>
      <c r="AB28" s="88"/>
      <c r="AC28" s="87"/>
      <c r="AD28" s="87"/>
      <c r="AE28" s="87"/>
      <c r="AF28" s="88">
        <f t="shared" si="4"/>
        <v>0</v>
      </c>
      <c r="AG28" s="88"/>
      <c r="AH28" s="80">
        <v>0</v>
      </c>
      <c r="AI28" s="82"/>
    </row>
    <row r="29" spans="2:35" ht="45.75" customHeight="1" x14ac:dyDescent="0.15">
      <c r="B29" s="84"/>
      <c r="C29" s="85"/>
      <c r="D29" s="85"/>
      <c r="E29" s="85"/>
      <c r="F29" s="85"/>
      <c r="G29" s="80" t="s">
        <v>71</v>
      </c>
      <c r="H29" s="80"/>
      <c r="I29" s="23" t="s">
        <v>6</v>
      </c>
      <c r="J29" s="86">
        <f t="shared" si="0"/>
        <v>0</v>
      </c>
      <c r="K29" s="86"/>
      <c r="L29" s="86"/>
      <c r="M29" s="86"/>
      <c r="N29" s="87"/>
      <c r="O29" s="87"/>
      <c r="P29" s="87"/>
      <c r="Q29" s="88">
        <f t="shared" si="1"/>
        <v>0</v>
      </c>
      <c r="R29" s="88"/>
      <c r="S29" s="87"/>
      <c r="T29" s="87"/>
      <c r="U29" s="87"/>
      <c r="V29" s="88">
        <f t="shared" si="2"/>
        <v>0</v>
      </c>
      <c r="W29" s="88"/>
      <c r="X29" s="87"/>
      <c r="Y29" s="87"/>
      <c r="Z29" s="87"/>
      <c r="AA29" s="88">
        <f t="shared" si="3"/>
        <v>0</v>
      </c>
      <c r="AB29" s="88"/>
      <c r="AC29" s="87"/>
      <c r="AD29" s="87"/>
      <c r="AE29" s="87"/>
      <c r="AF29" s="88">
        <f t="shared" si="4"/>
        <v>0</v>
      </c>
      <c r="AG29" s="88"/>
      <c r="AH29" s="80">
        <v>0</v>
      </c>
      <c r="AI29" s="82"/>
    </row>
    <row r="30" spans="2:35" ht="35.1" customHeight="1" x14ac:dyDescent="0.15">
      <c r="B30" s="84"/>
      <c r="C30" s="85"/>
      <c r="D30" s="85"/>
      <c r="E30" s="85"/>
      <c r="F30" s="85"/>
      <c r="G30" s="80" t="s">
        <v>72</v>
      </c>
      <c r="H30" s="80"/>
      <c r="I30" s="23" t="s">
        <v>7</v>
      </c>
      <c r="J30" s="86">
        <f t="shared" si="0"/>
        <v>0</v>
      </c>
      <c r="K30" s="86"/>
      <c r="L30" s="86"/>
      <c r="M30" s="86"/>
      <c r="N30" s="86">
        <f>N28+N29</f>
        <v>0</v>
      </c>
      <c r="O30" s="86"/>
      <c r="P30" s="86"/>
      <c r="Q30" s="88">
        <f t="shared" si="1"/>
        <v>0</v>
      </c>
      <c r="R30" s="88"/>
      <c r="S30" s="86">
        <f>S28+S29</f>
        <v>0</v>
      </c>
      <c r="T30" s="86"/>
      <c r="U30" s="86"/>
      <c r="V30" s="88">
        <f t="shared" si="2"/>
        <v>0</v>
      </c>
      <c r="W30" s="88"/>
      <c r="X30" s="86">
        <f>X28+X29</f>
        <v>0</v>
      </c>
      <c r="Y30" s="86"/>
      <c r="Z30" s="86"/>
      <c r="AA30" s="88">
        <f t="shared" si="3"/>
        <v>0</v>
      </c>
      <c r="AB30" s="88"/>
      <c r="AC30" s="86">
        <f>AC28+AC29</f>
        <v>0</v>
      </c>
      <c r="AD30" s="86"/>
      <c r="AE30" s="86"/>
      <c r="AF30" s="88">
        <f t="shared" si="4"/>
        <v>0</v>
      </c>
      <c r="AG30" s="88"/>
      <c r="AH30" s="80">
        <v>0</v>
      </c>
      <c r="AI30" s="82"/>
    </row>
    <row r="31" spans="2:35" ht="35.1" customHeight="1" x14ac:dyDescent="0.15">
      <c r="B31" s="84" t="s">
        <v>75</v>
      </c>
      <c r="C31" s="85"/>
      <c r="D31" s="85"/>
      <c r="E31" s="85"/>
      <c r="F31" s="85"/>
      <c r="G31" s="80" t="s">
        <v>70</v>
      </c>
      <c r="H31" s="80"/>
      <c r="I31" s="23" t="s">
        <v>8</v>
      </c>
      <c r="J31" s="86">
        <f t="shared" si="0"/>
        <v>0</v>
      </c>
      <c r="K31" s="86"/>
      <c r="L31" s="86"/>
      <c r="M31" s="86"/>
      <c r="N31" s="87"/>
      <c r="O31" s="87"/>
      <c r="P31" s="87"/>
      <c r="Q31" s="88">
        <f t="shared" si="1"/>
        <v>0</v>
      </c>
      <c r="R31" s="88"/>
      <c r="S31" s="87"/>
      <c r="T31" s="87"/>
      <c r="U31" s="87"/>
      <c r="V31" s="88">
        <f t="shared" si="2"/>
        <v>0</v>
      </c>
      <c r="W31" s="88"/>
      <c r="X31" s="87"/>
      <c r="Y31" s="87"/>
      <c r="Z31" s="87"/>
      <c r="AA31" s="88">
        <f t="shared" si="3"/>
        <v>0</v>
      </c>
      <c r="AB31" s="88"/>
      <c r="AC31" s="87"/>
      <c r="AD31" s="87"/>
      <c r="AE31" s="87"/>
      <c r="AF31" s="88">
        <f t="shared" si="4"/>
        <v>0</v>
      </c>
      <c r="AG31" s="88"/>
      <c r="AH31" s="80">
        <v>0</v>
      </c>
      <c r="AI31" s="82"/>
    </row>
    <row r="32" spans="2:35" ht="35.1" customHeight="1" x14ac:dyDescent="0.15">
      <c r="B32" s="84"/>
      <c r="C32" s="85"/>
      <c r="D32" s="85"/>
      <c r="E32" s="85"/>
      <c r="F32" s="85"/>
      <c r="G32" s="80" t="s">
        <v>71</v>
      </c>
      <c r="H32" s="80"/>
      <c r="I32" s="23" t="s">
        <v>9</v>
      </c>
      <c r="J32" s="86">
        <f t="shared" si="0"/>
        <v>0</v>
      </c>
      <c r="K32" s="86"/>
      <c r="L32" s="86"/>
      <c r="M32" s="86"/>
      <c r="N32" s="87"/>
      <c r="O32" s="87"/>
      <c r="P32" s="87"/>
      <c r="Q32" s="88">
        <f t="shared" si="1"/>
        <v>0</v>
      </c>
      <c r="R32" s="88"/>
      <c r="S32" s="87"/>
      <c r="T32" s="87"/>
      <c r="U32" s="87"/>
      <c r="V32" s="88">
        <f t="shared" si="2"/>
        <v>0</v>
      </c>
      <c r="W32" s="88"/>
      <c r="X32" s="87"/>
      <c r="Y32" s="87"/>
      <c r="Z32" s="87"/>
      <c r="AA32" s="88">
        <f t="shared" si="3"/>
        <v>0</v>
      </c>
      <c r="AB32" s="88"/>
      <c r="AC32" s="87"/>
      <c r="AD32" s="87"/>
      <c r="AE32" s="87"/>
      <c r="AF32" s="88">
        <f t="shared" si="4"/>
        <v>0</v>
      </c>
      <c r="AG32" s="88"/>
      <c r="AH32" s="80">
        <v>0</v>
      </c>
      <c r="AI32" s="82"/>
    </row>
    <row r="33" spans="2:35" ht="45.75" customHeight="1" x14ac:dyDescent="0.15">
      <c r="B33" s="84"/>
      <c r="C33" s="85"/>
      <c r="D33" s="85"/>
      <c r="E33" s="85"/>
      <c r="F33" s="85"/>
      <c r="G33" s="80" t="s">
        <v>72</v>
      </c>
      <c r="H33" s="80"/>
      <c r="I33" s="23" t="s">
        <v>10</v>
      </c>
      <c r="J33" s="86">
        <f t="shared" si="0"/>
        <v>0</v>
      </c>
      <c r="K33" s="86"/>
      <c r="L33" s="86"/>
      <c r="M33" s="86"/>
      <c r="N33" s="86">
        <f>N31+N32</f>
        <v>0</v>
      </c>
      <c r="O33" s="86"/>
      <c r="P33" s="86"/>
      <c r="Q33" s="88">
        <f t="shared" si="1"/>
        <v>0</v>
      </c>
      <c r="R33" s="88"/>
      <c r="S33" s="86">
        <f>S31+S32</f>
        <v>0</v>
      </c>
      <c r="T33" s="86"/>
      <c r="U33" s="86"/>
      <c r="V33" s="88">
        <f t="shared" si="2"/>
        <v>0</v>
      </c>
      <c r="W33" s="88"/>
      <c r="X33" s="86">
        <f>X31+X32</f>
        <v>0</v>
      </c>
      <c r="Y33" s="86"/>
      <c r="Z33" s="86"/>
      <c r="AA33" s="88">
        <f t="shared" si="3"/>
        <v>0</v>
      </c>
      <c r="AB33" s="88"/>
      <c r="AC33" s="86">
        <f>AC31+AC32</f>
        <v>0</v>
      </c>
      <c r="AD33" s="86"/>
      <c r="AE33" s="86"/>
      <c r="AF33" s="88">
        <f t="shared" si="4"/>
        <v>0</v>
      </c>
      <c r="AG33" s="88"/>
      <c r="AH33" s="80">
        <v>0</v>
      </c>
      <c r="AI33" s="82"/>
    </row>
    <row r="34" spans="2:35" ht="60" customHeight="1" x14ac:dyDescent="0.15">
      <c r="B34" s="93" t="s">
        <v>76</v>
      </c>
      <c r="C34" s="94"/>
      <c r="D34" s="94"/>
      <c r="E34" s="94"/>
      <c r="F34" s="95"/>
      <c r="G34" s="80"/>
      <c r="H34" s="80"/>
      <c r="I34" s="23">
        <v>21</v>
      </c>
      <c r="J34" s="86">
        <f t="shared" si="0"/>
        <v>0</v>
      </c>
      <c r="K34" s="86"/>
      <c r="L34" s="86"/>
      <c r="M34" s="86"/>
      <c r="N34" s="86">
        <f>N27+N30-N33</f>
        <v>0</v>
      </c>
      <c r="O34" s="86"/>
      <c r="P34" s="86"/>
      <c r="Q34" s="88">
        <f t="shared" si="1"/>
        <v>0</v>
      </c>
      <c r="R34" s="88"/>
      <c r="S34" s="86">
        <f>S27+S30-S33</f>
        <v>0</v>
      </c>
      <c r="T34" s="86"/>
      <c r="U34" s="86"/>
      <c r="V34" s="88">
        <f t="shared" si="2"/>
        <v>0</v>
      </c>
      <c r="W34" s="88"/>
      <c r="X34" s="86">
        <f>X27+X30-X33</f>
        <v>0</v>
      </c>
      <c r="Y34" s="86"/>
      <c r="Z34" s="86"/>
      <c r="AA34" s="88">
        <f t="shared" si="3"/>
        <v>0</v>
      </c>
      <c r="AB34" s="88"/>
      <c r="AC34" s="86">
        <f>AC27+AC30-AC33</f>
        <v>0</v>
      </c>
      <c r="AD34" s="86"/>
      <c r="AE34" s="86"/>
      <c r="AF34" s="88">
        <f t="shared" si="4"/>
        <v>0</v>
      </c>
      <c r="AG34" s="88"/>
      <c r="AH34" s="80">
        <v>0</v>
      </c>
      <c r="AI34" s="82"/>
    </row>
    <row r="35" spans="2:35" ht="45.75" customHeight="1" x14ac:dyDescent="0.15">
      <c r="B35" s="84" t="s">
        <v>77</v>
      </c>
      <c r="C35" s="85"/>
      <c r="D35" s="85"/>
      <c r="E35" s="85"/>
      <c r="F35" s="85"/>
      <c r="G35" s="80"/>
      <c r="H35" s="80"/>
      <c r="I35" s="23" t="s">
        <v>11</v>
      </c>
      <c r="J35" s="86">
        <f t="shared" si="0"/>
        <v>0</v>
      </c>
      <c r="K35" s="86"/>
      <c r="L35" s="86"/>
      <c r="M35" s="86"/>
      <c r="N35" s="87"/>
      <c r="O35" s="87"/>
      <c r="P35" s="87"/>
      <c r="Q35" s="88">
        <f t="shared" si="1"/>
        <v>0</v>
      </c>
      <c r="R35" s="88"/>
      <c r="S35" s="87"/>
      <c r="T35" s="87"/>
      <c r="U35" s="87"/>
      <c r="V35" s="88">
        <f t="shared" si="2"/>
        <v>0</v>
      </c>
      <c r="W35" s="88"/>
      <c r="X35" s="87"/>
      <c r="Y35" s="87"/>
      <c r="Z35" s="87"/>
      <c r="AA35" s="88">
        <f t="shared" si="3"/>
        <v>0</v>
      </c>
      <c r="AB35" s="88"/>
      <c r="AC35" s="87"/>
      <c r="AD35" s="87"/>
      <c r="AE35" s="87"/>
      <c r="AF35" s="88">
        <f t="shared" si="4"/>
        <v>0</v>
      </c>
      <c r="AG35" s="88"/>
      <c r="AH35" s="80">
        <v>0</v>
      </c>
      <c r="AI35" s="82"/>
    </row>
    <row r="36" spans="2:35" ht="46.5" customHeight="1" x14ac:dyDescent="0.15">
      <c r="B36" s="84" t="s">
        <v>78</v>
      </c>
      <c r="C36" s="85"/>
      <c r="D36" s="85"/>
      <c r="E36" s="85"/>
      <c r="F36" s="85"/>
      <c r="G36" s="80"/>
      <c r="H36" s="80"/>
      <c r="I36" s="23" t="s">
        <v>12</v>
      </c>
      <c r="J36" s="86">
        <f t="shared" si="0"/>
        <v>0</v>
      </c>
      <c r="K36" s="86"/>
      <c r="L36" s="86"/>
      <c r="M36" s="86"/>
      <c r="N36" s="87"/>
      <c r="O36" s="87"/>
      <c r="P36" s="87"/>
      <c r="Q36" s="88">
        <f t="shared" si="1"/>
        <v>0</v>
      </c>
      <c r="R36" s="88"/>
      <c r="S36" s="87"/>
      <c r="T36" s="87"/>
      <c r="U36" s="87"/>
      <c r="V36" s="88">
        <f t="shared" si="2"/>
        <v>0</v>
      </c>
      <c r="W36" s="88"/>
      <c r="X36" s="87"/>
      <c r="Y36" s="87"/>
      <c r="Z36" s="87"/>
      <c r="AA36" s="88">
        <f t="shared" si="3"/>
        <v>0</v>
      </c>
      <c r="AB36" s="88"/>
      <c r="AC36" s="87"/>
      <c r="AD36" s="87"/>
      <c r="AE36" s="87"/>
      <c r="AF36" s="88">
        <f t="shared" si="4"/>
        <v>0</v>
      </c>
      <c r="AG36" s="88"/>
      <c r="AH36" s="80">
        <v>0</v>
      </c>
      <c r="AI36" s="82"/>
    </row>
    <row r="37" spans="2:35" ht="44.25" customHeight="1" x14ac:dyDescent="0.15">
      <c r="B37" s="84" t="s">
        <v>79</v>
      </c>
      <c r="C37" s="85"/>
      <c r="D37" s="85"/>
      <c r="E37" s="85"/>
      <c r="F37" s="85"/>
      <c r="G37" s="80"/>
      <c r="H37" s="80"/>
      <c r="I37" s="23" t="s">
        <v>13</v>
      </c>
      <c r="J37" s="86">
        <f t="shared" si="0"/>
        <v>0</v>
      </c>
      <c r="K37" s="86"/>
      <c r="L37" s="86"/>
      <c r="M37" s="86"/>
      <c r="N37" s="87"/>
      <c r="O37" s="87"/>
      <c r="P37" s="87"/>
      <c r="Q37" s="88">
        <f t="shared" si="1"/>
        <v>0</v>
      </c>
      <c r="R37" s="88"/>
      <c r="S37" s="87"/>
      <c r="T37" s="87"/>
      <c r="U37" s="87"/>
      <c r="V37" s="88">
        <f t="shared" si="2"/>
        <v>0</v>
      </c>
      <c r="W37" s="88"/>
      <c r="X37" s="87"/>
      <c r="Y37" s="87"/>
      <c r="Z37" s="87"/>
      <c r="AA37" s="88">
        <f t="shared" si="3"/>
        <v>0</v>
      </c>
      <c r="AB37" s="88"/>
      <c r="AC37" s="87"/>
      <c r="AD37" s="87"/>
      <c r="AE37" s="87"/>
      <c r="AF37" s="88">
        <f t="shared" si="4"/>
        <v>0</v>
      </c>
      <c r="AG37" s="88"/>
      <c r="AH37" s="80">
        <v>0</v>
      </c>
      <c r="AI37" s="82"/>
    </row>
    <row r="38" spans="2:35" ht="52.5" customHeight="1" x14ac:dyDescent="0.15">
      <c r="B38" s="99" t="s">
        <v>80</v>
      </c>
      <c r="C38" s="100"/>
      <c r="D38" s="100"/>
      <c r="E38" s="100"/>
      <c r="F38" s="100"/>
      <c r="G38" s="74"/>
      <c r="H38" s="74"/>
      <c r="I38" s="24" t="s">
        <v>14</v>
      </c>
      <c r="J38" s="97">
        <f t="shared" si="0"/>
        <v>0</v>
      </c>
      <c r="K38" s="97"/>
      <c r="L38" s="97"/>
      <c r="M38" s="97"/>
      <c r="N38" s="97">
        <f>N34-N35-N36-N37</f>
        <v>0</v>
      </c>
      <c r="O38" s="97"/>
      <c r="P38" s="97"/>
      <c r="Q38" s="96">
        <f t="shared" si="1"/>
        <v>0</v>
      </c>
      <c r="R38" s="96"/>
      <c r="S38" s="97">
        <f>S34-S35-S36-S37</f>
        <v>0</v>
      </c>
      <c r="T38" s="97"/>
      <c r="U38" s="97"/>
      <c r="V38" s="96">
        <f t="shared" si="2"/>
        <v>0</v>
      </c>
      <c r="W38" s="96"/>
      <c r="X38" s="97">
        <f>X34-X35-X36-X37</f>
        <v>0</v>
      </c>
      <c r="Y38" s="97"/>
      <c r="Z38" s="97"/>
      <c r="AA38" s="96">
        <f t="shared" si="3"/>
        <v>0</v>
      </c>
      <c r="AB38" s="96"/>
      <c r="AC38" s="97">
        <f>AC34-AC35-AC36-AC37</f>
        <v>0</v>
      </c>
      <c r="AD38" s="97"/>
      <c r="AE38" s="97"/>
      <c r="AF38" s="96">
        <f t="shared" si="4"/>
        <v>0</v>
      </c>
      <c r="AG38" s="96"/>
      <c r="AH38" s="74">
        <v>0</v>
      </c>
      <c r="AI38" s="98"/>
    </row>
    <row r="39" spans="2:35" x14ac:dyDescent="0.15">
      <c r="B39" s="15"/>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9" t="s">
        <v>81</v>
      </c>
    </row>
  </sheetData>
  <mergeCells count="241">
    <mergeCell ref="V38:W38"/>
    <mergeCell ref="X38:Z38"/>
    <mergeCell ref="AA38:AB38"/>
    <mergeCell ref="AC38:AE38"/>
    <mergeCell ref="AF38:AG38"/>
    <mergeCell ref="AH38:AI38"/>
    <mergeCell ref="B38:F38"/>
    <mergeCell ref="G38:H38"/>
    <mergeCell ref="J38:M38"/>
    <mergeCell ref="N38:P38"/>
    <mergeCell ref="Q38:R38"/>
    <mergeCell ref="S38:U38"/>
    <mergeCell ref="V37:W37"/>
    <mergeCell ref="X37:Z37"/>
    <mergeCell ref="AA37:AB37"/>
    <mergeCell ref="AC37:AE37"/>
    <mergeCell ref="AF37:AG37"/>
    <mergeCell ref="AH37:AI37"/>
    <mergeCell ref="B37:F37"/>
    <mergeCell ref="G37:H37"/>
    <mergeCell ref="J37:M37"/>
    <mergeCell ref="N37:P37"/>
    <mergeCell ref="Q37:R37"/>
    <mergeCell ref="S37:U37"/>
    <mergeCell ref="V36:W36"/>
    <mergeCell ref="X36:Z36"/>
    <mergeCell ref="AA36:AB36"/>
    <mergeCell ref="AC36:AE36"/>
    <mergeCell ref="AF36:AG36"/>
    <mergeCell ref="AH36:AI36"/>
    <mergeCell ref="B36:F36"/>
    <mergeCell ref="G36:H36"/>
    <mergeCell ref="J36:M36"/>
    <mergeCell ref="N36:P36"/>
    <mergeCell ref="Q36:R36"/>
    <mergeCell ref="S36:U36"/>
    <mergeCell ref="V35:W35"/>
    <mergeCell ref="X35:Z35"/>
    <mergeCell ref="AA35:AB35"/>
    <mergeCell ref="AC35:AE35"/>
    <mergeCell ref="AF35:AG35"/>
    <mergeCell ref="AH35:AI35"/>
    <mergeCell ref="AA34:AB34"/>
    <mergeCell ref="AC34:AE34"/>
    <mergeCell ref="AF34:AG34"/>
    <mergeCell ref="AH34:AI34"/>
    <mergeCell ref="B35:F35"/>
    <mergeCell ref="G35:H35"/>
    <mergeCell ref="J35:M35"/>
    <mergeCell ref="N35:P35"/>
    <mergeCell ref="Q35:R35"/>
    <mergeCell ref="S35:U35"/>
    <mergeCell ref="AF33:AG33"/>
    <mergeCell ref="AH33:AI33"/>
    <mergeCell ref="B34:F34"/>
    <mergeCell ref="G34:H34"/>
    <mergeCell ref="J34:M34"/>
    <mergeCell ref="N34:P34"/>
    <mergeCell ref="Q34:R34"/>
    <mergeCell ref="S34:U34"/>
    <mergeCell ref="V34:W34"/>
    <mergeCell ref="X34:Z34"/>
    <mergeCell ref="Q33:R33"/>
    <mergeCell ref="S33:U33"/>
    <mergeCell ref="V33:W33"/>
    <mergeCell ref="X33:Z33"/>
    <mergeCell ref="AA33:AB33"/>
    <mergeCell ref="AC33:AE33"/>
    <mergeCell ref="B31:F33"/>
    <mergeCell ref="G31:H31"/>
    <mergeCell ref="AF31:AG31"/>
    <mergeCell ref="AH31:AI31"/>
    <mergeCell ref="Q32:R32"/>
    <mergeCell ref="S32:U32"/>
    <mergeCell ref="V32:W32"/>
    <mergeCell ref="X32:Z32"/>
    <mergeCell ref="AA32:AB32"/>
    <mergeCell ref="AC32:AE32"/>
    <mergeCell ref="AF32:AG32"/>
    <mergeCell ref="AH32:AI32"/>
    <mergeCell ref="Q31:R31"/>
    <mergeCell ref="S31:U31"/>
    <mergeCell ref="V31:W31"/>
    <mergeCell ref="X31:Z31"/>
    <mergeCell ref="AA31:AB31"/>
    <mergeCell ref="AC31:AE31"/>
    <mergeCell ref="J31:M31"/>
    <mergeCell ref="N31:P31"/>
    <mergeCell ref="G32:H32"/>
    <mergeCell ref="J32:M32"/>
    <mergeCell ref="N32:P32"/>
    <mergeCell ref="G33:H33"/>
    <mergeCell ref="J33:M33"/>
    <mergeCell ref="N33:P33"/>
    <mergeCell ref="V30:W30"/>
    <mergeCell ref="Q30:R30"/>
    <mergeCell ref="S30:U30"/>
    <mergeCell ref="X30:Z30"/>
    <mergeCell ref="AA30:AB30"/>
    <mergeCell ref="AC30:AE30"/>
    <mergeCell ref="AF30:AG30"/>
    <mergeCell ref="AH30:AI30"/>
    <mergeCell ref="V29:W29"/>
    <mergeCell ref="X29:Z29"/>
    <mergeCell ref="AA29:AB29"/>
    <mergeCell ref="AC29:AE29"/>
    <mergeCell ref="AF29:AG29"/>
    <mergeCell ref="AH29:AI29"/>
    <mergeCell ref="AA27:AB27"/>
    <mergeCell ref="AC27:AE27"/>
    <mergeCell ref="AF27:AG27"/>
    <mergeCell ref="AH27:AI27"/>
    <mergeCell ref="B28:F30"/>
    <mergeCell ref="G28:H28"/>
    <mergeCell ref="J28:M28"/>
    <mergeCell ref="N28:P28"/>
    <mergeCell ref="G29:H29"/>
    <mergeCell ref="J29:M29"/>
    <mergeCell ref="V28:W28"/>
    <mergeCell ref="X28:Z28"/>
    <mergeCell ref="AA28:AB28"/>
    <mergeCell ref="AC28:AE28"/>
    <mergeCell ref="AF28:AG28"/>
    <mergeCell ref="AH28:AI28"/>
    <mergeCell ref="N29:P29"/>
    <mergeCell ref="G30:H30"/>
    <mergeCell ref="J30:M30"/>
    <mergeCell ref="N30:P30"/>
    <mergeCell ref="Q28:R28"/>
    <mergeCell ref="S28:U28"/>
    <mergeCell ref="Q29:R29"/>
    <mergeCell ref="S29:U29"/>
    <mergeCell ref="B27:F27"/>
    <mergeCell ref="G27:H27"/>
    <mergeCell ref="J27:M27"/>
    <mergeCell ref="N27:P27"/>
    <mergeCell ref="Q27:R27"/>
    <mergeCell ref="S27:U27"/>
    <mergeCell ref="V27:W27"/>
    <mergeCell ref="X27:Z27"/>
    <mergeCell ref="Q26:R26"/>
    <mergeCell ref="S26:U26"/>
    <mergeCell ref="V26:W26"/>
    <mergeCell ref="X26:Z26"/>
    <mergeCell ref="B24:F26"/>
    <mergeCell ref="G24:H24"/>
    <mergeCell ref="J24:M24"/>
    <mergeCell ref="N24:P24"/>
    <mergeCell ref="G25:H25"/>
    <mergeCell ref="J25:M25"/>
    <mergeCell ref="N25:P25"/>
    <mergeCell ref="G26:H26"/>
    <mergeCell ref="B23:F23"/>
    <mergeCell ref="G23:H23"/>
    <mergeCell ref="J23:M23"/>
    <mergeCell ref="N23:P23"/>
    <mergeCell ref="Q23:R23"/>
    <mergeCell ref="S23:U23"/>
    <mergeCell ref="AF24:AG24"/>
    <mergeCell ref="AH24:AI24"/>
    <mergeCell ref="Q25:R25"/>
    <mergeCell ref="S25:U25"/>
    <mergeCell ref="V25:W25"/>
    <mergeCell ref="X25:Z25"/>
    <mergeCell ref="AA25:AB25"/>
    <mergeCell ref="AC25:AE25"/>
    <mergeCell ref="AF25:AG25"/>
    <mergeCell ref="AH25:AI25"/>
    <mergeCell ref="Q24:R24"/>
    <mergeCell ref="S24:U24"/>
    <mergeCell ref="V24:W24"/>
    <mergeCell ref="X24:Z24"/>
    <mergeCell ref="AA24:AB24"/>
    <mergeCell ref="AC24:AE24"/>
    <mergeCell ref="AH22:AI22"/>
    <mergeCell ref="AA21:AB21"/>
    <mergeCell ref="AC21:AE21"/>
    <mergeCell ref="AF21:AG21"/>
    <mergeCell ref="AH21:AI21"/>
    <mergeCell ref="J26:M26"/>
    <mergeCell ref="N26:P26"/>
    <mergeCell ref="V23:W23"/>
    <mergeCell ref="X23:Z23"/>
    <mergeCell ref="AA23:AB23"/>
    <mergeCell ref="AC23:AE23"/>
    <mergeCell ref="AF23:AG23"/>
    <mergeCell ref="AH23:AI23"/>
    <mergeCell ref="AF26:AG26"/>
    <mergeCell ref="AH26:AI26"/>
    <mergeCell ref="AA26:AB26"/>
    <mergeCell ref="AC26:AE26"/>
    <mergeCell ref="B22:F22"/>
    <mergeCell ref="G22:H22"/>
    <mergeCell ref="J22:M22"/>
    <mergeCell ref="N22:P22"/>
    <mergeCell ref="Q22:R22"/>
    <mergeCell ref="S22:U22"/>
    <mergeCell ref="AC20:AE20"/>
    <mergeCell ref="AF20:AG20"/>
    <mergeCell ref="B21:F21"/>
    <mergeCell ref="G21:H21"/>
    <mergeCell ref="J21:M21"/>
    <mergeCell ref="N21:P21"/>
    <mergeCell ref="Q21:R21"/>
    <mergeCell ref="S21:U21"/>
    <mergeCell ref="V21:W21"/>
    <mergeCell ref="X21:Z21"/>
    <mergeCell ref="V22:W22"/>
    <mergeCell ref="X22:Z22"/>
    <mergeCell ref="AA22:AB22"/>
    <mergeCell ref="AC22:AE22"/>
    <mergeCell ref="AF22:AG22"/>
    <mergeCell ref="B18:F20"/>
    <mergeCell ref="G18:H20"/>
    <mergeCell ref="I18:I20"/>
    <mergeCell ref="J18:M20"/>
    <mergeCell ref="N18:AB18"/>
    <mergeCell ref="AC18:AG19"/>
    <mergeCell ref="AH18:AI20"/>
    <mergeCell ref="N19:R19"/>
    <mergeCell ref="S19:W19"/>
    <mergeCell ref="X19:AB19"/>
    <mergeCell ref="N20:P20"/>
    <mergeCell ref="Q20:R20"/>
    <mergeCell ref="S20:U20"/>
    <mergeCell ref="V20:W20"/>
    <mergeCell ref="X20:Z20"/>
    <mergeCell ref="AA20:AB20"/>
    <mergeCell ref="B5:AI5"/>
    <mergeCell ref="C7:K7"/>
    <mergeCell ref="C8:K8"/>
    <mergeCell ref="C9:K9"/>
    <mergeCell ref="B15:D16"/>
    <mergeCell ref="E15:H16"/>
    <mergeCell ref="C10:K10"/>
    <mergeCell ref="B12:AI12"/>
    <mergeCell ref="I15:AA16"/>
    <mergeCell ref="AB15:AE15"/>
    <mergeCell ref="AB16:AE16"/>
    <mergeCell ref="AF16:AI16"/>
    <mergeCell ref="AF15:AI15"/>
  </mergeCells>
  <phoneticPr fontId="3" type="noConversion"/>
  <printOptions horizontalCentered="1"/>
  <pageMargins left="0.59055118110236227" right="0.59055118110236227" top="0.78740157480314965" bottom="0.39370078740157483" header="0.51181102362204722" footer="0.51181102362204722"/>
  <pageSetup paperSize="9" scale="72" orientation="portrait" blackAndWhite="1"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I39"/>
  <sheetViews>
    <sheetView showGridLines="0" showZeros="0" zoomScaleNormal="100" workbookViewId="0">
      <selection activeCell="B14" sqref="B14"/>
    </sheetView>
  </sheetViews>
  <sheetFormatPr defaultRowHeight="11.25" x14ac:dyDescent="0.15"/>
  <cols>
    <col min="1" max="1" width="2.83203125" customWidth="1"/>
    <col min="2" max="35" width="4" customWidth="1"/>
  </cols>
  <sheetData>
    <row r="1" spans="2:35" s="15" customFormat="1" x14ac:dyDescent="0.15"/>
    <row r="2" spans="2:35" s="15" customFormat="1" x14ac:dyDescent="0.15"/>
    <row r="3" spans="2:35" s="15" customFormat="1" x14ac:dyDescent="0.15"/>
    <row r="4" spans="2:35" s="15" customFormat="1" x14ac:dyDescent="0.15"/>
    <row r="5" spans="2:35" s="7" customFormat="1" ht="20.100000000000001" customHeight="1" x14ac:dyDescent="0.15">
      <c r="B5" s="51" t="s">
        <v>51</v>
      </c>
      <c r="C5" s="52"/>
      <c r="D5" s="52"/>
      <c r="E5" s="52"/>
      <c r="F5" s="52"/>
      <c r="G5" s="52"/>
      <c r="H5" s="52"/>
      <c r="I5" s="52"/>
      <c r="J5" s="52"/>
      <c r="K5" s="52"/>
      <c r="L5" s="52"/>
      <c r="M5" s="52"/>
      <c r="N5" s="52"/>
      <c r="O5" s="52"/>
      <c r="P5" s="52"/>
      <c r="Q5" s="52"/>
      <c r="R5" s="52"/>
      <c r="S5" s="52"/>
      <c r="T5" s="52"/>
      <c r="U5" s="52"/>
      <c r="V5" s="52"/>
      <c r="W5" s="52"/>
      <c r="X5" s="52"/>
      <c r="Y5" s="52"/>
      <c r="Z5" s="52"/>
      <c r="AA5" s="52"/>
      <c r="AB5" s="52"/>
      <c r="AC5" s="52"/>
      <c r="AD5" s="52"/>
      <c r="AE5" s="52"/>
      <c r="AF5" s="52"/>
      <c r="AG5" s="52"/>
      <c r="AH5" s="52"/>
      <c r="AI5" s="53"/>
    </row>
    <row r="6" spans="2:35" s="7" customFormat="1" ht="8.1" customHeight="1" x14ac:dyDescent="0.15">
      <c r="B6" s="16"/>
      <c r="C6" s="17"/>
      <c r="D6" s="17"/>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8"/>
    </row>
    <row r="7" spans="2:35" s="7" customFormat="1" ht="13.5" x14ac:dyDescent="0.15">
      <c r="B7" s="16"/>
      <c r="C7" s="54"/>
      <c r="D7" s="54"/>
      <c r="E7" s="54"/>
      <c r="F7" s="54"/>
      <c r="G7" s="54"/>
      <c r="H7" s="54"/>
      <c r="I7" s="54"/>
      <c r="J7" s="54"/>
      <c r="K7" s="54"/>
      <c r="L7" s="17"/>
      <c r="M7" s="11"/>
      <c r="N7" s="11"/>
      <c r="O7" s="11"/>
      <c r="P7" s="11"/>
      <c r="Q7" s="11"/>
      <c r="R7" s="11"/>
      <c r="S7" s="11"/>
      <c r="T7" s="11"/>
      <c r="U7" s="11"/>
      <c r="V7" s="11"/>
      <c r="W7" s="11"/>
      <c r="X7" s="11"/>
      <c r="Y7" s="11"/>
      <c r="Z7" s="11"/>
      <c r="AA7" s="11"/>
      <c r="AB7" s="11"/>
      <c r="AC7" s="11"/>
      <c r="AD7" s="11"/>
      <c r="AE7" s="11"/>
      <c r="AF7" s="11"/>
      <c r="AG7" s="11"/>
      <c r="AH7" s="11"/>
      <c r="AI7" s="18"/>
    </row>
    <row r="8" spans="2:35" s="7" customFormat="1" ht="13.5" hidden="1" x14ac:dyDescent="0.15">
      <c r="B8" s="16"/>
      <c r="C8" s="54"/>
      <c r="D8" s="54"/>
      <c r="E8" s="54"/>
      <c r="F8" s="54"/>
      <c r="G8" s="54"/>
      <c r="H8" s="54"/>
      <c r="I8" s="54"/>
      <c r="J8" s="54"/>
      <c r="K8" s="54"/>
      <c r="L8" s="17"/>
      <c r="M8" s="11"/>
      <c r="N8" s="11"/>
      <c r="O8" s="11"/>
      <c r="P8" s="11"/>
      <c r="Q8" s="11"/>
      <c r="R8" s="11"/>
      <c r="S8" s="11"/>
      <c r="T8" s="11"/>
      <c r="U8" s="11"/>
      <c r="V8" s="11"/>
      <c r="W8" s="11"/>
      <c r="X8" s="11"/>
      <c r="Y8" s="11"/>
      <c r="Z8" s="11"/>
      <c r="AA8" s="11"/>
      <c r="AB8" s="11"/>
      <c r="AC8" s="11"/>
      <c r="AD8" s="11"/>
      <c r="AE8" s="11"/>
      <c r="AF8" s="11"/>
      <c r="AG8" s="11"/>
      <c r="AH8" s="11"/>
      <c r="AI8" s="18"/>
    </row>
    <row r="9" spans="2:35" s="7" customFormat="1" ht="13.5" hidden="1" x14ac:dyDescent="0.15">
      <c r="B9" s="16"/>
      <c r="C9" s="54"/>
      <c r="D9" s="54"/>
      <c r="E9" s="54"/>
      <c r="F9" s="54"/>
      <c r="G9" s="54"/>
      <c r="H9" s="54"/>
      <c r="I9" s="54"/>
      <c r="J9" s="54"/>
      <c r="K9" s="54"/>
      <c r="L9" s="17"/>
      <c r="M9" s="11"/>
      <c r="N9" s="11"/>
      <c r="O9" s="11"/>
      <c r="P9" s="11"/>
      <c r="Q9" s="11"/>
      <c r="R9" s="11"/>
      <c r="S9" s="11"/>
      <c r="T9" s="11"/>
      <c r="U9" s="11"/>
      <c r="V9" s="11"/>
      <c r="W9" s="11"/>
      <c r="X9" s="11"/>
      <c r="Y9" s="11"/>
      <c r="Z9" s="11"/>
      <c r="AA9" s="11"/>
      <c r="AB9" s="11"/>
      <c r="AC9" s="11"/>
      <c r="AD9" s="11"/>
      <c r="AE9" s="11"/>
      <c r="AF9" s="11"/>
      <c r="AG9" s="11"/>
      <c r="AH9" s="11"/>
      <c r="AI9" s="18"/>
    </row>
    <row r="10" spans="2:35" s="7" customFormat="1" ht="13.5" hidden="1" x14ac:dyDescent="0.15">
      <c r="B10" s="16"/>
      <c r="C10" s="54"/>
      <c r="D10" s="54"/>
      <c r="E10" s="54"/>
      <c r="F10" s="54"/>
      <c r="G10" s="54"/>
      <c r="H10" s="54"/>
      <c r="I10" s="54"/>
      <c r="J10" s="54"/>
      <c r="K10" s="54"/>
      <c r="L10" s="17"/>
      <c r="M10" s="11"/>
      <c r="N10" s="11"/>
      <c r="O10" s="11"/>
      <c r="P10" s="11"/>
      <c r="Q10" s="11"/>
      <c r="R10" s="11"/>
      <c r="S10" s="11"/>
      <c r="T10" s="11"/>
      <c r="U10" s="11"/>
      <c r="V10" s="11"/>
      <c r="W10" s="11"/>
      <c r="X10" s="11"/>
      <c r="Y10" s="11"/>
      <c r="Z10" s="11"/>
      <c r="AA10" s="11"/>
      <c r="AB10" s="11"/>
      <c r="AC10" s="11"/>
      <c r="AD10" s="11"/>
      <c r="AE10" s="11"/>
      <c r="AF10" s="11"/>
      <c r="AG10" s="11"/>
      <c r="AH10" s="11"/>
      <c r="AI10" s="18"/>
    </row>
    <row r="11" spans="2:35" s="7" customFormat="1" ht="8.1" customHeight="1" x14ac:dyDescent="0.15">
      <c r="B11" s="16"/>
      <c r="C11" s="17"/>
      <c r="D11" s="17"/>
      <c r="E11" s="17"/>
      <c r="F11" s="17"/>
      <c r="G11" s="17"/>
      <c r="H11" s="17"/>
      <c r="I11" s="17"/>
      <c r="J11" s="17"/>
      <c r="K11" s="17"/>
      <c r="L11" s="17"/>
      <c r="M11" s="17"/>
      <c r="N11" s="17"/>
      <c r="O11" s="17"/>
      <c r="P11" s="17"/>
      <c r="Q11" s="17"/>
      <c r="R11" s="17"/>
      <c r="S11" s="17"/>
      <c r="T11" s="17"/>
      <c r="U11" s="17"/>
      <c r="V11" s="17"/>
      <c r="W11" s="17"/>
      <c r="X11" s="17"/>
      <c r="Y11" s="17"/>
      <c r="Z11" s="17"/>
      <c r="AA11" s="17"/>
      <c r="AB11" s="17"/>
      <c r="AC11" s="17"/>
      <c r="AD11" s="17"/>
      <c r="AE11" s="17"/>
      <c r="AF11" s="17"/>
      <c r="AG11" s="17"/>
      <c r="AH11" s="17"/>
      <c r="AI11" s="18"/>
    </row>
    <row r="12" spans="2:35" s="7" customFormat="1" ht="30" customHeight="1" x14ac:dyDescent="0.15">
      <c r="B12" s="61" t="s">
        <v>43</v>
      </c>
      <c r="C12" s="62"/>
      <c r="D12" s="62"/>
      <c r="E12" s="62"/>
      <c r="F12" s="62"/>
      <c r="G12" s="62"/>
      <c r="H12" s="62"/>
      <c r="I12" s="62"/>
      <c r="J12" s="62"/>
      <c r="K12" s="62"/>
      <c r="L12" s="62"/>
      <c r="M12" s="62"/>
      <c r="N12" s="62"/>
      <c r="O12" s="62"/>
      <c r="P12" s="62"/>
      <c r="Q12" s="62"/>
      <c r="R12" s="62"/>
      <c r="S12" s="62"/>
      <c r="T12" s="62"/>
      <c r="U12" s="62"/>
      <c r="V12" s="62"/>
      <c r="W12" s="62"/>
      <c r="X12" s="62"/>
      <c r="Y12" s="62"/>
      <c r="Z12" s="62"/>
      <c r="AA12" s="62"/>
      <c r="AB12" s="62"/>
      <c r="AC12" s="62"/>
      <c r="AD12" s="62"/>
      <c r="AE12" s="62"/>
      <c r="AF12" s="62"/>
      <c r="AG12" s="62"/>
      <c r="AH12" s="62"/>
      <c r="AI12" s="63"/>
    </row>
    <row r="14" spans="2:35" x14ac:dyDescent="0.15">
      <c r="B14" s="25" t="s">
        <v>85</v>
      </c>
      <c r="C14" s="15"/>
      <c r="D14" s="15"/>
      <c r="E14" s="15"/>
      <c r="F14" s="15"/>
      <c r="G14" s="15"/>
      <c r="H14" s="15"/>
      <c r="I14" s="15"/>
      <c r="J14" s="15"/>
      <c r="K14" s="15"/>
      <c r="L14" s="15"/>
      <c r="M14" s="15"/>
      <c r="N14" s="15"/>
      <c r="O14" s="15"/>
      <c r="P14" s="15"/>
      <c r="Q14" s="15"/>
      <c r="R14" s="15"/>
      <c r="S14" s="15"/>
      <c r="T14" s="15"/>
      <c r="U14" s="15"/>
      <c r="V14" s="15"/>
      <c r="W14" s="15"/>
      <c r="X14" s="15"/>
      <c r="Y14" s="15"/>
      <c r="Z14" s="15"/>
      <c r="AA14" s="15"/>
      <c r="AB14" s="15"/>
      <c r="AC14" s="15"/>
      <c r="AD14" s="15"/>
      <c r="AE14" s="15"/>
      <c r="AF14" s="15"/>
      <c r="AG14" s="15"/>
      <c r="AH14" s="15"/>
      <c r="AI14" s="19" t="s">
        <v>52</v>
      </c>
    </row>
    <row r="15" spans="2:35" ht="39.950000000000003" customHeight="1" x14ac:dyDescent="0.15">
      <c r="B15" s="71" t="s">
        <v>39</v>
      </c>
      <c r="C15" s="72"/>
      <c r="D15" s="72"/>
      <c r="E15" s="75" t="str">
        <f>TEXT([1]기본정보!$F$15,"yyyy.mm.dd.")&amp;"                ~                "&amp;TEXT([1]기본정보!$F$16,"yyyy.mm.dd.")</f>
        <v>2023.01.01.                ~                2023.12.31.</v>
      </c>
      <c r="F15" s="75"/>
      <c r="G15" s="75"/>
      <c r="H15" s="75"/>
      <c r="I15" s="64" t="s">
        <v>83</v>
      </c>
      <c r="J15" s="64"/>
      <c r="K15" s="64"/>
      <c r="L15" s="64"/>
      <c r="M15" s="64"/>
      <c r="N15" s="64"/>
      <c r="O15" s="64"/>
      <c r="P15" s="64"/>
      <c r="Q15" s="64"/>
      <c r="R15" s="64"/>
      <c r="S15" s="64"/>
      <c r="T15" s="64"/>
      <c r="U15" s="64"/>
      <c r="V15" s="64"/>
      <c r="W15" s="64"/>
      <c r="X15" s="64"/>
      <c r="Y15" s="64"/>
      <c r="Z15" s="64"/>
      <c r="AA15" s="64"/>
      <c r="AB15" s="72" t="s">
        <v>40</v>
      </c>
      <c r="AC15" s="72"/>
      <c r="AD15" s="72"/>
      <c r="AE15" s="72"/>
      <c r="AF15" s="75" t="str">
        <f>[1]기본정보!$F$6</f>
        <v>조세통람</v>
      </c>
      <c r="AG15" s="75"/>
      <c r="AH15" s="75"/>
      <c r="AI15" s="78"/>
    </row>
    <row r="16" spans="2:35" ht="39.950000000000003" customHeight="1" x14ac:dyDescent="0.15">
      <c r="B16" s="73"/>
      <c r="C16" s="74"/>
      <c r="D16" s="74"/>
      <c r="E16" s="76"/>
      <c r="F16" s="76"/>
      <c r="G16" s="76"/>
      <c r="H16" s="76"/>
      <c r="I16" s="65"/>
      <c r="J16" s="65"/>
      <c r="K16" s="65"/>
      <c r="L16" s="65"/>
      <c r="M16" s="65"/>
      <c r="N16" s="65"/>
      <c r="O16" s="65"/>
      <c r="P16" s="65"/>
      <c r="Q16" s="65"/>
      <c r="R16" s="65"/>
      <c r="S16" s="65"/>
      <c r="T16" s="65"/>
      <c r="U16" s="65"/>
      <c r="V16" s="65"/>
      <c r="W16" s="65"/>
      <c r="X16" s="65"/>
      <c r="Y16" s="65"/>
      <c r="Z16" s="65"/>
      <c r="AA16" s="65"/>
      <c r="AB16" s="74" t="s">
        <v>41</v>
      </c>
      <c r="AC16" s="74"/>
      <c r="AD16" s="74"/>
      <c r="AE16" s="74"/>
      <c r="AF16" s="76">
        <f>[1]기본정보!$F$9</f>
        <v>2038111111</v>
      </c>
      <c r="AG16" s="76"/>
      <c r="AH16" s="76"/>
      <c r="AI16" s="77"/>
    </row>
    <row r="17" spans="2:35" x14ac:dyDescent="0.15">
      <c r="B17" s="20"/>
      <c r="C17" s="21"/>
      <c r="D17" s="21"/>
      <c r="E17" s="21"/>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2"/>
    </row>
    <row r="18" spans="2:35" ht="30" customHeight="1" x14ac:dyDescent="0.15">
      <c r="B18" s="89" t="s">
        <v>53</v>
      </c>
      <c r="C18" s="79"/>
      <c r="D18" s="79"/>
      <c r="E18" s="79"/>
      <c r="F18" s="79"/>
      <c r="G18" s="91" t="s">
        <v>54</v>
      </c>
      <c r="H18" s="79"/>
      <c r="I18" s="79" t="s">
        <v>55</v>
      </c>
      <c r="J18" s="79" t="s">
        <v>56</v>
      </c>
      <c r="K18" s="79"/>
      <c r="L18" s="79"/>
      <c r="M18" s="79"/>
      <c r="N18" s="79" t="s">
        <v>57</v>
      </c>
      <c r="O18" s="79"/>
      <c r="P18" s="79"/>
      <c r="Q18" s="79"/>
      <c r="R18" s="79"/>
      <c r="S18" s="79"/>
      <c r="T18" s="79"/>
      <c r="U18" s="79"/>
      <c r="V18" s="79"/>
      <c r="W18" s="79"/>
      <c r="X18" s="79"/>
      <c r="Y18" s="79"/>
      <c r="Z18" s="79"/>
      <c r="AA18" s="79"/>
      <c r="AB18" s="79"/>
      <c r="AC18" s="79" t="s">
        <v>58</v>
      </c>
      <c r="AD18" s="79"/>
      <c r="AE18" s="79"/>
      <c r="AF18" s="79"/>
      <c r="AG18" s="79"/>
      <c r="AH18" s="79" t="s">
        <v>59</v>
      </c>
      <c r="AI18" s="81"/>
    </row>
    <row r="19" spans="2:35" ht="30" customHeight="1" x14ac:dyDescent="0.15">
      <c r="B19" s="90"/>
      <c r="C19" s="80"/>
      <c r="D19" s="80"/>
      <c r="E19" s="80"/>
      <c r="F19" s="80"/>
      <c r="G19" s="80"/>
      <c r="H19" s="80"/>
      <c r="I19" s="80"/>
      <c r="J19" s="80"/>
      <c r="K19" s="80"/>
      <c r="L19" s="80"/>
      <c r="M19" s="80"/>
      <c r="N19" s="80"/>
      <c r="O19" s="80"/>
      <c r="P19" s="80"/>
      <c r="Q19" s="80"/>
      <c r="R19" s="80"/>
      <c r="S19" s="80"/>
      <c r="T19" s="80"/>
      <c r="U19" s="80"/>
      <c r="V19" s="80"/>
      <c r="W19" s="80"/>
      <c r="X19" s="80">
        <v>0</v>
      </c>
      <c r="Y19" s="80"/>
      <c r="Z19" s="80"/>
      <c r="AA19" s="80"/>
      <c r="AB19" s="80"/>
      <c r="AC19" s="80"/>
      <c r="AD19" s="80"/>
      <c r="AE19" s="80"/>
      <c r="AF19" s="80"/>
      <c r="AG19" s="80"/>
      <c r="AH19" s="80"/>
      <c r="AI19" s="82"/>
    </row>
    <row r="20" spans="2:35" ht="30" customHeight="1" x14ac:dyDescent="0.15">
      <c r="B20" s="90"/>
      <c r="C20" s="80"/>
      <c r="D20" s="80"/>
      <c r="E20" s="80"/>
      <c r="F20" s="80"/>
      <c r="G20" s="80"/>
      <c r="H20" s="80"/>
      <c r="I20" s="80"/>
      <c r="J20" s="80"/>
      <c r="K20" s="80"/>
      <c r="L20" s="80"/>
      <c r="M20" s="80"/>
      <c r="N20" s="80" t="s">
        <v>60</v>
      </c>
      <c r="O20" s="80"/>
      <c r="P20" s="80"/>
      <c r="Q20" s="83" t="s">
        <v>61</v>
      </c>
      <c r="R20" s="80"/>
      <c r="S20" s="80" t="s">
        <v>60</v>
      </c>
      <c r="T20" s="80"/>
      <c r="U20" s="80"/>
      <c r="V20" s="83" t="s">
        <v>61</v>
      </c>
      <c r="W20" s="80"/>
      <c r="X20" s="80" t="s">
        <v>60</v>
      </c>
      <c r="Y20" s="80"/>
      <c r="Z20" s="80"/>
      <c r="AA20" s="83" t="s">
        <v>61</v>
      </c>
      <c r="AB20" s="80"/>
      <c r="AC20" s="80" t="s">
        <v>62</v>
      </c>
      <c r="AD20" s="80"/>
      <c r="AE20" s="80"/>
      <c r="AF20" s="83" t="s">
        <v>63</v>
      </c>
      <c r="AG20" s="80"/>
      <c r="AH20" s="80"/>
      <c r="AI20" s="82"/>
    </row>
    <row r="21" spans="2:35" ht="51" customHeight="1" x14ac:dyDescent="0.15">
      <c r="B21" s="84" t="s">
        <v>64</v>
      </c>
      <c r="C21" s="85"/>
      <c r="D21" s="85"/>
      <c r="E21" s="85"/>
      <c r="F21" s="85"/>
      <c r="G21" s="80"/>
      <c r="H21" s="80"/>
      <c r="I21" s="23" t="s">
        <v>65</v>
      </c>
      <c r="J21" s="86">
        <f t="shared" ref="J21:J38" si="0">N21+S21+X21+AC21</f>
        <v>0</v>
      </c>
      <c r="K21" s="86"/>
      <c r="L21" s="86"/>
      <c r="M21" s="86"/>
      <c r="N21" s="87"/>
      <c r="O21" s="87"/>
      <c r="P21" s="87"/>
      <c r="Q21" s="88">
        <f t="shared" ref="Q21:Q38" si="1">IF(ISERROR(ROUNDUP(N21/$J21,4)),0,ROUNDUP(N21/$J21,4))</f>
        <v>0</v>
      </c>
      <c r="R21" s="88"/>
      <c r="S21" s="87"/>
      <c r="T21" s="87"/>
      <c r="U21" s="87"/>
      <c r="V21" s="88">
        <f t="shared" ref="V21:V38" si="2">IF(ISERROR(ROUNDUP(S21/$J21,4)),0,ROUNDUP(S21/$J21,4))</f>
        <v>0</v>
      </c>
      <c r="W21" s="88"/>
      <c r="X21" s="87"/>
      <c r="Y21" s="87"/>
      <c r="Z21" s="87"/>
      <c r="AA21" s="88">
        <f t="shared" ref="AA21:AA38" si="3">IF(ISERROR(ROUNDUP(X21/$J21,4)),0,ROUNDUP(X21/$J21,4))</f>
        <v>0</v>
      </c>
      <c r="AB21" s="88"/>
      <c r="AC21" s="87"/>
      <c r="AD21" s="87"/>
      <c r="AE21" s="87"/>
      <c r="AF21" s="88">
        <f t="shared" ref="AF21:AF38" si="4">IF(ISERROR(ROUNDUP(AC21/$J21,4)),0,ROUNDUP(AC21/$J21,4))</f>
        <v>0</v>
      </c>
      <c r="AG21" s="88"/>
      <c r="AH21" s="80">
        <v>0</v>
      </c>
      <c r="AI21" s="82"/>
    </row>
    <row r="22" spans="2:35" ht="48" customHeight="1" x14ac:dyDescent="0.15">
      <c r="B22" s="84" t="s">
        <v>66</v>
      </c>
      <c r="C22" s="85"/>
      <c r="D22" s="85"/>
      <c r="E22" s="85"/>
      <c r="F22" s="85"/>
      <c r="G22" s="80"/>
      <c r="H22" s="80"/>
      <c r="I22" s="23" t="s">
        <v>67</v>
      </c>
      <c r="J22" s="86">
        <f t="shared" si="0"/>
        <v>0</v>
      </c>
      <c r="K22" s="86"/>
      <c r="L22" s="86"/>
      <c r="M22" s="86"/>
      <c r="N22" s="87"/>
      <c r="O22" s="87"/>
      <c r="P22" s="87"/>
      <c r="Q22" s="88">
        <f t="shared" si="1"/>
        <v>0</v>
      </c>
      <c r="R22" s="88"/>
      <c r="S22" s="87"/>
      <c r="T22" s="87"/>
      <c r="U22" s="87"/>
      <c r="V22" s="88">
        <f t="shared" si="2"/>
        <v>0</v>
      </c>
      <c r="W22" s="88"/>
      <c r="X22" s="87"/>
      <c r="Y22" s="87"/>
      <c r="Z22" s="87"/>
      <c r="AA22" s="88">
        <f t="shared" si="3"/>
        <v>0</v>
      </c>
      <c r="AB22" s="88"/>
      <c r="AC22" s="87"/>
      <c r="AD22" s="87"/>
      <c r="AE22" s="87"/>
      <c r="AF22" s="88">
        <f t="shared" si="4"/>
        <v>0</v>
      </c>
      <c r="AG22" s="88"/>
      <c r="AH22" s="80">
        <v>0</v>
      </c>
      <c r="AI22" s="82"/>
    </row>
    <row r="23" spans="2:35" ht="45" customHeight="1" x14ac:dyDescent="0.15">
      <c r="B23" s="92" t="s">
        <v>68</v>
      </c>
      <c r="C23" s="85"/>
      <c r="D23" s="85"/>
      <c r="E23" s="85"/>
      <c r="F23" s="85"/>
      <c r="G23" s="80"/>
      <c r="H23" s="80"/>
      <c r="I23" s="23" t="s">
        <v>0</v>
      </c>
      <c r="J23" s="86">
        <f t="shared" si="0"/>
        <v>0</v>
      </c>
      <c r="K23" s="86"/>
      <c r="L23" s="86"/>
      <c r="M23" s="86"/>
      <c r="N23" s="86">
        <f>N21-N22</f>
        <v>0</v>
      </c>
      <c r="O23" s="86"/>
      <c r="P23" s="86"/>
      <c r="Q23" s="88">
        <f t="shared" si="1"/>
        <v>0</v>
      </c>
      <c r="R23" s="88"/>
      <c r="S23" s="86">
        <f>S21-S22</f>
        <v>0</v>
      </c>
      <c r="T23" s="86"/>
      <c r="U23" s="86"/>
      <c r="V23" s="88">
        <f t="shared" si="2"/>
        <v>0</v>
      </c>
      <c r="W23" s="88"/>
      <c r="X23" s="86">
        <f>X21-X22</f>
        <v>0</v>
      </c>
      <c r="Y23" s="86"/>
      <c r="Z23" s="86"/>
      <c r="AA23" s="88">
        <f t="shared" si="3"/>
        <v>0</v>
      </c>
      <c r="AB23" s="88"/>
      <c r="AC23" s="86">
        <f>AC21-AC22</f>
        <v>0</v>
      </c>
      <c r="AD23" s="86"/>
      <c r="AE23" s="86"/>
      <c r="AF23" s="88">
        <f t="shared" si="4"/>
        <v>0</v>
      </c>
      <c r="AG23" s="88"/>
      <c r="AH23" s="80">
        <v>0</v>
      </c>
      <c r="AI23" s="82"/>
    </row>
    <row r="24" spans="2:35" ht="42.75" customHeight="1" x14ac:dyDescent="0.15">
      <c r="B24" s="92" t="s">
        <v>69</v>
      </c>
      <c r="C24" s="85"/>
      <c r="D24" s="85"/>
      <c r="E24" s="85"/>
      <c r="F24" s="85"/>
      <c r="G24" s="80" t="s">
        <v>70</v>
      </c>
      <c r="H24" s="80"/>
      <c r="I24" s="23" t="s">
        <v>1</v>
      </c>
      <c r="J24" s="86">
        <f t="shared" si="0"/>
        <v>0</v>
      </c>
      <c r="K24" s="86"/>
      <c r="L24" s="86"/>
      <c r="M24" s="86"/>
      <c r="N24" s="87"/>
      <c r="O24" s="87"/>
      <c r="P24" s="87"/>
      <c r="Q24" s="88">
        <f t="shared" si="1"/>
        <v>0</v>
      </c>
      <c r="R24" s="88"/>
      <c r="S24" s="87"/>
      <c r="T24" s="87"/>
      <c r="U24" s="87"/>
      <c r="V24" s="88">
        <f t="shared" si="2"/>
        <v>0</v>
      </c>
      <c r="W24" s="88"/>
      <c r="X24" s="87"/>
      <c r="Y24" s="87"/>
      <c r="Z24" s="87"/>
      <c r="AA24" s="88">
        <f t="shared" si="3"/>
        <v>0</v>
      </c>
      <c r="AB24" s="88"/>
      <c r="AC24" s="87"/>
      <c r="AD24" s="87"/>
      <c r="AE24" s="87"/>
      <c r="AF24" s="88">
        <f t="shared" si="4"/>
        <v>0</v>
      </c>
      <c r="AG24" s="88"/>
      <c r="AH24" s="80">
        <v>0</v>
      </c>
      <c r="AI24" s="82"/>
    </row>
    <row r="25" spans="2:35" ht="39.75" customHeight="1" x14ac:dyDescent="0.15">
      <c r="B25" s="84"/>
      <c r="C25" s="85"/>
      <c r="D25" s="85"/>
      <c r="E25" s="85"/>
      <c r="F25" s="85"/>
      <c r="G25" s="80" t="s">
        <v>71</v>
      </c>
      <c r="H25" s="80"/>
      <c r="I25" s="23" t="s">
        <v>2</v>
      </c>
      <c r="J25" s="86">
        <f t="shared" si="0"/>
        <v>0</v>
      </c>
      <c r="K25" s="86"/>
      <c r="L25" s="86"/>
      <c r="M25" s="86"/>
      <c r="N25" s="87"/>
      <c r="O25" s="87"/>
      <c r="P25" s="87"/>
      <c r="Q25" s="88">
        <f t="shared" si="1"/>
        <v>0</v>
      </c>
      <c r="R25" s="88"/>
      <c r="S25" s="87"/>
      <c r="T25" s="87"/>
      <c r="U25" s="87"/>
      <c r="V25" s="88">
        <f t="shared" si="2"/>
        <v>0</v>
      </c>
      <c r="W25" s="88"/>
      <c r="X25" s="87"/>
      <c r="Y25" s="87"/>
      <c r="Z25" s="87"/>
      <c r="AA25" s="88">
        <f t="shared" si="3"/>
        <v>0</v>
      </c>
      <c r="AB25" s="88"/>
      <c r="AC25" s="87"/>
      <c r="AD25" s="87"/>
      <c r="AE25" s="87"/>
      <c r="AF25" s="88">
        <f t="shared" si="4"/>
        <v>0</v>
      </c>
      <c r="AG25" s="88"/>
      <c r="AH25" s="80">
        <v>0</v>
      </c>
      <c r="AI25" s="82"/>
    </row>
    <row r="26" spans="2:35" ht="39" customHeight="1" x14ac:dyDescent="0.15">
      <c r="B26" s="84"/>
      <c r="C26" s="85"/>
      <c r="D26" s="85"/>
      <c r="E26" s="85"/>
      <c r="F26" s="85"/>
      <c r="G26" s="80" t="s">
        <v>72</v>
      </c>
      <c r="H26" s="80"/>
      <c r="I26" s="23" t="s">
        <v>3</v>
      </c>
      <c r="J26" s="86">
        <f t="shared" si="0"/>
        <v>0</v>
      </c>
      <c r="K26" s="86"/>
      <c r="L26" s="86"/>
      <c r="M26" s="86"/>
      <c r="N26" s="86">
        <f>N24+N25</f>
        <v>0</v>
      </c>
      <c r="O26" s="86"/>
      <c r="P26" s="86"/>
      <c r="Q26" s="88">
        <f t="shared" si="1"/>
        <v>0</v>
      </c>
      <c r="R26" s="88"/>
      <c r="S26" s="86">
        <f>S24+S25</f>
        <v>0</v>
      </c>
      <c r="T26" s="86"/>
      <c r="U26" s="86"/>
      <c r="V26" s="88">
        <f t="shared" si="2"/>
        <v>0</v>
      </c>
      <c r="W26" s="88"/>
      <c r="X26" s="86">
        <f>X24+X25</f>
        <v>0</v>
      </c>
      <c r="Y26" s="86"/>
      <c r="Z26" s="86"/>
      <c r="AA26" s="88">
        <f t="shared" si="3"/>
        <v>0</v>
      </c>
      <c r="AB26" s="88"/>
      <c r="AC26" s="86">
        <f>AC24+AC25</f>
        <v>0</v>
      </c>
      <c r="AD26" s="86"/>
      <c r="AE26" s="86"/>
      <c r="AF26" s="88">
        <f t="shared" si="4"/>
        <v>0</v>
      </c>
      <c r="AG26" s="88"/>
      <c r="AH26" s="80">
        <v>0</v>
      </c>
      <c r="AI26" s="82"/>
    </row>
    <row r="27" spans="2:35" ht="47.25" customHeight="1" x14ac:dyDescent="0.15">
      <c r="B27" s="92" t="s">
        <v>73</v>
      </c>
      <c r="C27" s="85"/>
      <c r="D27" s="85"/>
      <c r="E27" s="85"/>
      <c r="F27" s="85"/>
      <c r="G27" s="80"/>
      <c r="H27" s="80"/>
      <c r="I27" s="23" t="s">
        <v>4</v>
      </c>
      <c r="J27" s="86">
        <f t="shared" si="0"/>
        <v>0</v>
      </c>
      <c r="K27" s="86"/>
      <c r="L27" s="86"/>
      <c r="M27" s="86"/>
      <c r="N27" s="86">
        <f>N23-N26</f>
        <v>0</v>
      </c>
      <c r="O27" s="86"/>
      <c r="P27" s="86"/>
      <c r="Q27" s="88">
        <f t="shared" si="1"/>
        <v>0</v>
      </c>
      <c r="R27" s="88"/>
      <c r="S27" s="86">
        <f>S23-S26</f>
        <v>0</v>
      </c>
      <c r="T27" s="86"/>
      <c r="U27" s="86"/>
      <c r="V27" s="88">
        <f t="shared" si="2"/>
        <v>0</v>
      </c>
      <c r="W27" s="88"/>
      <c r="X27" s="86">
        <f>X23-X26</f>
        <v>0</v>
      </c>
      <c r="Y27" s="86"/>
      <c r="Z27" s="86"/>
      <c r="AA27" s="88">
        <f t="shared" si="3"/>
        <v>0</v>
      </c>
      <c r="AB27" s="88"/>
      <c r="AC27" s="86">
        <f>AC23-AC26</f>
        <v>0</v>
      </c>
      <c r="AD27" s="86"/>
      <c r="AE27" s="86"/>
      <c r="AF27" s="88">
        <f t="shared" si="4"/>
        <v>0</v>
      </c>
      <c r="AG27" s="88"/>
      <c r="AH27" s="80">
        <v>0</v>
      </c>
      <c r="AI27" s="82"/>
    </row>
    <row r="28" spans="2:35" ht="45.75" customHeight="1" x14ac:dyDescent="0.15">
      <c r="B28" s="84" t="s">
        <v>74</v>
      </c>
      <c r="C28" s="85"/>
      <c r="D28" s="85"/>
      <c r="E28" s="85"/>
      <c r="F28" s="85"/>
      <c r="G28" s="80" t="s">
        <v>70</v>
      </c>
      <c r="H28" s="80"/>
      <c r="I28" s="23" t="s">
        <v>5</v>
      </c>
      <c r="J28" s="86">
        <f t="shared" si="0"/>
        <v>0</v>
      </c>
      <c r="K28" s="86"/>
      <c r="L28" s="86"/>
      <c r="M28" s="86"/>
      <c r="N28" s="87"/>
      <c r="O28" s="87"/>
      <c r="P28" s="87"/>
      <c r="Q28" s="88">
        <f t="shared" si="1"/>
        <v>0</v>
      </c>
      <c r="R28" s="88"/>
      <c r="S28" s="87"/>
      <c r="T28" s="87"/>
      <c r="U28" s="87"/>
      <c r="V28" s="88">
        <f t="shared" si="2"/>
        <v>0</v>
      </c>
      <c r="W28" s="88"/>
      <c r="X28" s="87"/>
      <c r="Y28" s="87"/>
      <c r="Z28" s="87"/>
      <c r="AA28" s="88">
        <f t="shared" si="3"/>
        <v>0</v>
      </c>
      <c r="AB28" s="88"/>
      <c r="AC28" s="87"/>
      <c r="AD28" s="87"/>
      <c r="AE28" s="87"/>
      <c r="AF28" s="88">
        <f t="shared" si="4"/>
        <v>0</v>
      </c>
      <c r="AG28" s="88"/>
      <c r="AH28" s="80">
        <v>0</v>
      </c>
      <c r="AI28" s="82"/>
    </row>
    <row r="29" spans="2:35" ht="45.75" customHeight="1" x14ac:dyDescent="0.15">
      <c r="B29" s="84"/>
      <c r="C29" s="85"/>
      <c r="D29" s="85"/>
      <c r="E29" s="85"/>
      <c r="F29" s="85"/>
      <c r="G29" s="80" t="s">
        <v>71</v>
      </c>
      <c r="H29" s="80"/>
      <c r="I29" s="23" t="s">
        <v>6</v>
      </c>
      <c r="J29" s="86">
        <f t="shared" si="0"/>
        <v>0</v>
      </c>
      <c r="K29" s="86"/>
      <c r="L29" s="86"/>
      <c r="M29" s="86"/>
      <c r="N29" s="87"/>
      <c r="O29" s="87"/>
      <c r="P29" s="87"/>
      <c r="Q29" s="88">
        <f t="shared" si="1"/>
        <v>0</v>
      </c>
      <c r="R29" s="88"/>
      <c r="S29" s="87"/>
      <c r="T29" s="87"/>
      <c r="U29" s="87"/>
      <c r="V29" s="88">
        <f t="shared" si="2"/>
        <v>0</v>
      </c>
      <c r="W29" s="88"/>
      <c r="X29" s="87"/>
      <c r="Y29" s="87"/>
      <c r="Z29" s="87"/>
      <c r="AA29" s="88">
        <f t="shared" si="3"/>
        <v>0</v>
      </c>
      <c r="AB29" s="88"/>
      <c r="AC29" s="87"/>
      <c r="AD29" s="87"/>
      <c r="AE29" s="87"/>
      <c r="AF29" s="88">
        <f t="shared" si="4"/>
        <v>0</v>
      </c>
      <c r="AG29" s="88"/>
      <c r="AH29" s="80">
        <v>0</v>
      </c>
      <c r="AI29" s="82"/>
    </row>
    <row r="30" spans="2:35" ht="35.1" customHeight="1" x14ac:dyDescent="0.15">
      <c r="B30" s="84"/>
      <c r="C30" s="85"/>
      <c r="D30" s="85"/>
      <c r="E30" s="85"/>
      <c r="F30" s="85"/>
      <c r="G30" s="80" t="s">
        <v>72</v>
      </c>
      <c r="H30" s="80"/>
      <c r="I30" s="23" t="s">
        <v>7</v>
      </c>
      <c r="J30" s="86">
        <f t="shared" si="0"/>
        <v>0</v>
      </c>
      <c r="K30" s="86"/>
      <c r="L30" s="86"/>
      <c r="M30" s="86"/>
      <c r="N30" s="86">
        <f>N28+N29</f>
        <v>0</v>
      </c>
      <c r="O30" s="86"/>
      <c r="P30" s="86"/>
      <c r="Q30" s="88">
        <f t="shared" si="1"/>
        <v>0</v>
      </c>
      <c r="R30" s="88"/>
      <c r="S30" s="86">
        <f>S28+S29</f>
        <v>0</v>
      </c>
      <c r="T30" s="86"/>
      <c r="U30" s="86"/>
      <c r="V30" s="88">
        <f t="shared" si="2"/>
        <v>0</v>
      </c>
      <c r="W30" s="88"/>
      <c r="X30" s="86">
        <f>X28+X29</f>
        <v>0</v>
      </c>
      <c r="Y30" s="86"/>
      <c r="Z30" s="86"/>
      <c r="AA30" s="88">
        <f t="shared" si="3"/>
        <v>0</v>
      </c>
      <c r="AB30" s="88"/>
      <c r="AC30" s="86">
        <f>AC28+AC29</f>
        <v>0</v>
      </c>
      <c r="AD30" s="86"/>
      <c r="AE30" s="86"/>
      <c r="AF30" s="88">
        <f t="shared" si="4"/>
        <v>0</v>
      </c>
      <c r="AG30" s="88"/>
      <c r="AH30" s="80">
        <v>0</v>
      </c>
      <c r="AI30" s="82"/>
    </row>
    <row r="31" spans="2:35" ht="35.1" customHeight="1" x14ac:dyDescent="0.15">
      <c r="B31" s="84" t="s">
        <v>75</v>
      </c>
      <c r="C31" s="85"/>
      <c r="D31" s="85"/>
      <c r="E31" s="85"/>
      <c r="F31" s="85"/>
      <c r="G31" s="80" t="s">
        <v>70</v>
      </c>
      <c r="H31" s="80"/>
      <c r="I31" s="23" t="s">
        <v>8</v>
      </c>
      <c r="J31" s="86">
        <f t="shared" si="0"/>
        <v>0</v>
      </c>
      <c r="K31" s="86"/>
      <c r="L31" s="86"/>
      <c r="M31" s="86"/>
      <c r="N31" s="87"/>
      <c r="O31" s="87"/>
      <c r="P31" s="87"/>
      <c r="Q31" s="88">
        <f t="shared" si="1"/>
        <v>0</v>
      </c>
      <c r="R31" s="88"/>
      <c r="S31" s="87"/>
      <c r="T31" s="87"/>
      <c r="U31" s="87"/>
      <c r="V31" s="88">
        <f t="shared" si="2"/>
        <v>0</v>
      </c>
      <c r="W31" s="88"/>
      <c r="X31" s="87"/>
      <c r="Y31" s="87"/>
      <c r="Z31" s="87"/>
      <c r="AA31" s="88">
        <f t="shared" si="3"/>
        <v>0</v>
      </c>
      <c r="AB31" s="88"/>
      <c r="AC31" s="87"/>
      <c r="AD31" s="87"/>
      <c r="AE31" s="87"/>
      <c r="AF31" s="88">
        <f t="shared" si="4"/>
        <v>0</v>
      </c>
      <c r="AG31" s="88"/>
      <c r="AH31" s="80">
        <v>0</v>
      </c>
      <c r="AI31" s="82"/>
    </row>
    <row r="32" spans="2:35" ht="35.1" customHeight="1" x14ac:dyDescent="0.15">
      <c r="B32" s="84"/>
      <c r="C32" s="85"/>
      <c r="D32" s="85"/>
      <c r="E32" s="85"/>
      <c r="F32" s="85"/>
      <c r="G32" s="80" t="s">
        <v>71</v>
      </c>
      <c r="H32" s="80"/>
      <c r="I32" s="23" t="s">
        <v>9</v>
      </c>
      <c r="J32" s="86">
        <f t="shared" si="0"/>
        <v>0</v>
      </c>
      <c r="K32" s="86"/>
      <c r="L32" s="86"/>
      <c r="M32" s="86"/>
      <c r="N32" s="87"/>
      <c r="O32" s="87"/>
      <c r="P32" s="87"/>
      <c r="Q32" s="88">
        <f t="shared" si="1"/>
        <v>0</v>
      </c>
      <c r="R32" s="88"/>
      <c r="S32" s="87"/>
      <c r="T32" s="87"/>
      <c r="U32" s="87"/>
      <c r="V32" s="88">
        <f t="shared" si="2"/>
        <v>0</v>
      </c>
      <c r="W32" s="88"/>
      <c r="X32" s="87"/>
      <c r="Y32" s="87"/>
      <c r="Z32" s="87"/>
      <c r="AA32" s="88">
        <f t="shared" si="3"/>
        <v>0</v>
      </c>
      <c r="AB32" s="88"/>
      <c r="AC32" s="87"/>
      <c r="AD32" s="87"/>
      <c r="AE32" s="87"/>
      <c r="AF32" s="88">
        <f t="shared" si="4"/>
        <v>0</v>
      </c>
      <c r="AG32" s="88"/>
      <c r="AH32" s="80">
        <v>0</v>
      </c>
      <c r="AI32" s="82"/>
    </row>
    <row r="33" spans="2:35" ht="45.75" customHeight="1" x14ac:dyDescent="0.15">
      <c r="B33" s="84"/>
      <c r="C33" s="85"/>
      <c r="D33" s="85"/>
      <c r="E33" s="85"/>
      <c r="F33" s="85"/>
      <c r="G33" s="80" t="s">
        <v>72</v>
      </c>
      <c r="H33" s="80"/>
      <c r="I33" s="23" t="s">
        <v>10</v>
      </c>
      <c r="J33" s="86">
        <f t="shared" si="0"/>
        <v>0</v>
      </c>
      <c r="K33" s="86"/>
      <c r="L33" s="86"/>
      <c r="M33" s="86"/>
      <c r="N33" s="86">
        <f>N31+N32</f>
        <v>0</v>
      </c>
      <c r="O33" s="86"/>
      <c r="P33" s="86"/>
      <c r="Q33" s="88">
        <f t="shared" si="1"/>
        <v>0</v>
      </c>
      <c r="R33" s="88"/>
      <c r="S33" s="86">
        <f>S31+S32</f>
        <v>0</v>
      </c>
      <c r="T33" s="86"/>
      <c r="U33" s="86"/>
      <c r="V33" s="88">
        <f t="shared" si="2"/>
        <v>0</v>
      </c>
      <c r="W33" s="88"/>
      <c r="X33" s="86">
        <f>X31+X32</f>
        <v>0</v>
      </c>
      <c r="Y33" s="86"/>
      <c r="Z33" s="86"/>
      <c r="AA33" s="88">
        <f t="shared" si="3"/>
        <v>0</v>
      </c>
      <c r="AB33" s="88"/>
      <c r="AC33" s="86">
        <f>AC31+AC32</f>
        <v>0</v>
      </c>
      <c r="AD33" s="86"/>
      <c r="AE33" s="86"/>
      <c r="AF33" s="88">
        <f t="shared" si="4"/>
        <v>0</v>
      </c>
      <c r="AG33" s="88"/>
      <c r="AH33" s="80">
        <v>0</v>
      </c>
      <c r="AI33" s="82"/>
    </row>
    <row r="34" spans="2:35" ht="60" customHeight="1" x14ac:dyDescent="0.15">
      <c r="B34" s="93" t="s">
        <v>76</v>
      </c>
      <c r="C34" s="94"/>
      <c r="D34" s="94"/>
      <c r="E34" s="94"/>
      <c r="F34" s="95"/>
      <c r="G34" s="80"/>
      <c r="H34" s="80"/>
      <c r="I34" s="23">
        <v>21</v>
      </c>
      <c r="J34" s="86">
        <f t="shared" si="0"/>
        <v>0</v>
      </c>
      <c r="K34" s="86"/>
      <c r="L34" s="86"/>
      <c r="M34" s="86"/>
      <c r="N34" s="86">
        <f>N27+N30-N33</f>
        <v>0</v>
      </c>
      <c r="O34" s="86"/>
      <c r="P34" s="86"/>
      <c r="Q34" s="88">
        <f t="shared" si="1"/>
        <v>0</v>
      </c>
      <c r="R34" s="88"/>
      <c r="S34" s="86">
        <f>S27+S30-S33</f>
        <v>0</v>
      </c>
      <c r="T34" s="86"/>
      <c r="U34" s="86"/>
      <c r="V34" s="88">
        <f t="shared" si="2"/>
        <v>0</v>
      </c>
      <c r="W34" s="88"/>
      <c r="X34" s="86">
        <f>X27+X30-X33</f>
        <v>0</v>
      </c>
      <c r="Y34" s="86"/>
      <c r="Z34" s="86"/>
      <c r="AA34" s="88">
        <f t="shared" si="3"/>
        <v>0</v>
      </c>
      <c r="AB34" s="88"/>
      <c r="AC34" s="86">
        <f>AC27+AC30-AC33</f>
        <v>0</v>
      </c>
      <c r="AD34" s="86"/>
      <c r="AE34" s="86"/>
      <c r="AF34" s="88">
        <f t="shared" si="4"/>
        <v>0</v>
      </c>
      <c r="AG34" s="88"/>
      <c r="AH34" s="80">
        <v>0</v>
      </c>
      <c r="AI34" s="82"/>
    </row>
    <row r="35" spans="2:35" ht="45.75" customHeight="1" x14ac:dyDescent="0.15">
      <c r="B35" s="84" t="s">
        <v>77</v>
      </c>
      <c r="C35" s="85"/>
      <c r="D35" s="85"/>
      <c r="E35" s="85"/>
      <c r="F35" s="85"/>
      <c r="G35" s="80"/>
      <c r="H35" s="80"/>
      <c r="I35" s="23" t="s">
        <v>11</v>
      </c>
      <c r="J35" s="86">
        <f t="shared" si="0"/>
        <v>0</v>
      </c>
      <c r="K35" s="86"/>
      <c r="L35" s="86"/>
      <c r="M35" s="86"/>
      <c r="N35" s="87"/>
      <c r="O35" s="87"/>
      <c r="P35" s="87"/>
      <c r="Q35" s="88">
        <f t="shared" si="1"/>
        <v>0</v>
      </c>
      <c r="R35" s="88"/>
      <c r="S35" s="87"/>
      <c r="T35" s="87"/>
      <c r="U35" s="87"/>
      <c r="V35" s="88">
        <f t="shared" si="2"/>
        <v>0</v>
      </c>
      <c r="W35" s="88"/>
      <c r="X35" s="87"/>
      <c r="Y35" s="87"/>
      <c r="Z35" s="87"/>
      <c r="AA35" s="88">
        <f t="shared" si="3"/>
        <v>0</v>
      </c>
      <c r="AB35" s="88"/>
      <c r="AC35" s="87"/>
      <c r="AD35" s="87"/>
      <c r="AE35" s="87"/>
      <c r="AF35" s="88">
        <f t="shared" si="4"/>
        <v>0</v>
      </c>
      <c r="AG35" s="88"/>
      <c r="AH35" s="80">
        <v>0</v>
      </c>
      <c r="AI35" s="82"/>
    </row>
    <row r="36" spans="2:35" ht="46.5" customHeight="1" x14ac:dyDescent="0.15">
      <c r="B36" s="84" t="s">
        <v>78</v>
      </c>
      <c r="C36" s="85"/>
      <c r="D36" s="85"/>
      <c r="E36" s="85"/>
      <c r="F36" s="85"/>
      <c r="G36" s="80"/>
      <c r="H36" s="80"/>
      <c r="I36" s="23" t="s">
        <v>12</v>
      </c>
      <c r="J36" s="86">
        <f t="shared" si="0"/>
        <v>0</v>
      </c>
      <c r="K36" s="86"/>
      <c r="L36" s="86"/>
      <c r="M36" s="86"/>
      <c r="N36" s="87"/>
      <c r="O36" s="87"/>
      <c r="P36" s="87"/>
      <c r="Q36" s="88">
        <f t="shared" si="1"/>
        <v>0</v>
      </c>
      <c r="R36" s="88"/>
      <c r="S36" s="87"/>
      <c r="T36" s="87"/>
      <c r="U36" s="87"/>
      <c r="V36" s="88">
        <f t="shared" si="2"/>
        <v>0</v>
      </c>
      <c r="W36" s="88"/>
      <c r="X36" s="87"/>
      <c r="Y36" s="87"/>
      <c r="Z36" s="87"/>
      <c r="AA36" s="88">
        <f t="shared" si="3"/>
        <v>0</v>
      </c>
      <c r="AB36" s="88"/>
      <c r="AC36" s="87"/>
      <c r="AD36" s="87"/>
      <c r="AE36" s="87"/>
      <c r="AF36" s="88">
        <f t="shared" si="4"/>
        <v>0</v>
      </c>
      <c r="AG36" s="88"/>
      <c r="AH36" s="80">
        <v>0</v>
      </c>
      <c r="AI36" s="82"/>
    </row>
    <row r="37" spans="2:35" ht="44.25" customHeight="1" x14ac:dyDescent="0.15">
      <c r="B37" s="84" t="s">
        <v>79</v>
      </c>
      <c r="C37" s="85"/>
      <c r="D37" s="85"/>
      <c r="E37" s="85"/>
      <c r="F37" s="85"/>
      <c r="G37" s="80"/>
      <c r="H37" s="80"/>
      <c r="I37" s="23" t="s">
        <v>13</v>
      </c>
      <c r="J37" s="86">
        <f t="shared" si="0"/>
        <v>0</v>
      </c>
      <c r="K37" s="86"/>
      <c r="L37" s="86"/>
      <c r="M37" s="86"/>
      <c r="N37" s="87"/>
      <c r="O37" s="87"/>
      <c r="P37" s="87"/>
      <c r="Q37" s="88">
        <f t="shared" si="1"/>
        <v>0</v>
      </c>
      <c r="R37" s="88"/>
      <c r="S37" s="87"/>
      <c r="T37" s="87"/>
      <c r="U37" s="87"/>
      <c r="V37" s="88">
        <f t="shared" si="2"/>
        <v>0</v>
      </c>
      <c r="W37" s="88"/>
      <c r="X37" s="87"/>
      <c r="Y37" s="87"/>
      <c r="Z37" s="87"/>
      <c r="AA37" s="88">
        <f t="shared" si="3"/>
        <v>0</v>
      </c>
      <c r="AB37" s="88"/>
      <c r="AC37" s="87"/>
      <c r="AD37" s="87"/>
      <c r="AE37" s="87"/>
      <c r="AF37" s="88">
        <f t="shared" si="4"/>
        <v>0</v>
      </c>
      <c r="AG37" s="88"/>
      <c r="AH37" s="80">
        <v>0</v>
      </c>
      <c r="AI37" s="82"/>
    </row>
    <row r="38" spans="2:35" ht="52.5" customHeight="1" x14ac:dyDescent="0.15">
      <c r="B38" s="99" t="s">
        <v>80</v>
      </c>
      <c r="C38" s="100"/>
      <c r="D38" s="100"/>
      <c r="E38" s="100"/>
      <c r="F38" s="100"/>
      <c r="G38" s="74"/>
      <c r="H38" s="74"/>
      <c r="I38" s="24" t="s">
        <v>14</v>
      </c>
      <c r="J38" s="97">
        <f t="shared" si="0"/>
        <v>0</v>
      </c>
      <c r="K38" s="97"/>
      <c r="L38" s="97"/>
      <c r="M38" s="97"/>
      <c r="N38" s="97">
        <f>N34-N35-N36-N37</f>
        <v>0</v>
      </c>
      <c r="O38" s="97"/>
      <c r="P38" s="97"/>
      <c r="Q38" s="96">
        <f t="shared" si="1"/>
        <v>0</v>
      </c>
      <c r="R38" s="96"/>
      <c r="S38" s="97">
        <f>S34-S35-S36-S37</f>
        <v>0</v>
      </c>
      <c r="T38" s="97"/>
      <c r="U38" s="97"/>
      <c r="V38" s="96">
        <f t="shared" si="2"/>
        <v>0</v>
      </c>
      <c r="W38" s="96"/>
      <c r="X38" s="97">
        <f>X34-X35-X36-X37</f>
        <v>0</v>
      </c>
      <c r="Y38" s="97"/>
      <c r="Z38" s="97"/>
      <c r="AA38" s="96">
        <f t="shared" si="3"/>
        <v>0</v>
      </c>
      <c r="AB38" s="96"/>
      <c r="AC38" s="97">
        <f>AC34-AC35-AC36-AC37</f>
        <v>0</v>
      </c>
      <c r="AD38" s="97"/>
      <c r="AE38" s="97"/>
      <c r="AF38" s="96">
        <f t="shared" si="4"/>
        <v>0</v>
      </c>
      <c r="AG38" s="96"/>
      <c r="AH38" s="74">
        <v>0</v>
      </c>
      <c r="AI38" s="98"/>
    </row>
    <row r="39" spans="2:35" x14ac:dyDescent="0.15">
      <c r="B39" s="15"/>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9" t="s">
        <v>81</v>
      </c>
    </row>
  </sheetData>
  <mergeCells count="241">
    <mergeCell ref="AF15:AI15"/>
    <mergeCell ref="B5:AI5"/>
    <mergeCell ref="C7:K7"/>
    <mergeCell ref="C8:K8"/>
    <mergeCell ref="C9:K9"/>
    <mergeCell ref="I18:I20"/>
    <mergeCell ref="J18:M20"/>
    <mergeCell ref="B15:D16"/>
    <mergeCell ref="E15:H16"/>
    <mergeCell ref="C10:K10"/>
    <mergeCell ref="B12:AI12"/>
    <mergeCell ref="I15:AA16"/>
    <mergeCell ref="AB15:AE15"/>
    <mergeCell ref="AB16:AE16"/>
    <mergeCell ref="AF16:AI16"/>
    <mergeCell ref="AC20:AE20"/>
    <mergeCell ref="AF20:AG20"/>
    <mergeCell ref="N18:AB18"/>
    <mergeCell ref="AC18:AG19"/>
    <mergeCell ref="AH18:AI20"/>
    <mergeCell ref="N19:R19"/>
    <mergeCell ref="S19:W19"/>
    <mergeCell ref="X19:AB19"/>
    <mergeCell ref="N20:P20"/>
    <mergeCell ref="Q20:R20"/>
    <mergeCell ref="B21:F21"/>
    <mergeCell ref="G21:H21"/>
    <mergeCell ref="J21:M21"/>
    <mergeCell ref="N21:P21"/>
    <mergeCell ref="X20:Z20"/>
    <mergeCell ref="AA20:AB20"/>
    <mergeCell ref="S20:U20"/>
    <mergeCell ref="V20:W20"/>
    <mergeCell ref="B18:F20"/>
    <mergeCell ref="G18:H20"/>
    <mergeCell ref="AA21:AB21"/>
    <mergeCell ref="AC21:AE21"/>
    <mergeCell ref="AF21:AG21"/>
    <mergeCell ref="AH21:AI21"/>
    <mergeCell ref="Q21:R21"/>
    <mergeCell ref="S21:U21"/>
    <mergeCell ref="V21:W21"/>
    <mergeCell ref="X21:Z21"/>
    <mergeCell ref="AF22:AG22"/>
    <mergeCell ref="AH22:AI22"/>
    <mergeCell ref="Q22:R22"/>
    <mergeCell ref="S22:U22"/>
    <mergeCell ref="V22:W22"/>
    <mergeCell ref="X22:Z22"/>
    <mergeCell ref="B23:F23"/>
    <mergeCell ref="G23:H23"/>
    <mergeCell ref="J23:M23"/>
    <mergeCell ref="N23:P23"/>
    <mergeCell ref="AA22:AB22"/>
    <mergeCell ref="AC22:AE22"/>
    <mergeCell ref="B22:F22"/>
    <mergeCell ref="G22:H22"/>
    <mergeCell ref="J22:M22"/>
    <mergeCell ref="N22:P22"/>
    <mergeCell ref="AA23:AB23"/>
    <mergeCell ref="AC23:AE23"/>
    <mergeCell ref="AF26:AG26"/>
    <mergeCell ref="AH26:AI26"/>
    <mergeCell ref="Q26:R26"/>
    <mergeCell ref="S26:U26"/>
    <mergeCell ref="V26:W26"/>
    <mergeCell ref="AF23:AG23"/>
    <mergeCell ref="AH23:AI23"/>
    <mergeCell ref="Q23:R23"/>
    <mergeCell ref="S23:U23"/>
    <mergeCell ref="V23:W23"/>
    <mergeCell ref="X23:Z23"/>
    <mergeCell ref="AF24:AG24"/>
    <mergeCell ref="AH24:AI24"/>
    <mergeCell ref="Q24:R24"/>
    <mergeCell ref="S24:U24"/>
    <mergeCell ref="V24:W24"/>
    <mergeCell ref="X24:Z24"/>
    <mergeCell ref="AA25:AB25"/>
    <mergeCell ref="AC25:AE25"/>
    <mergeCell ref="AF25:AG25"/>
    <mergeCell ref="AH25:AI25"/>
    <mergeCell ref="Q25:R25"/>
    <mergeCell ref="S25:U25"/>
    <mergeCell ref="V25:W25"/>
    <mergeCell ref="X25:Z25"/>
    <mergeCell ref="X26:Z26"/>
    <mergeCell ref="B27:F27"/>
    <mergeCell ref="G27:H27"/>
    <mergeCell ref="J27:M27"/>
    <mergeCell ref="N27:P27"/>
    <mergeCell ref="AA26:AB26"/>
    <mergeCell ref="AC26:AE26"/>
    <mergeCell ref="B24:F26"/>
    <mergeCell ref="G24:H24"/>
    <mergeCell ref="J24:M24"/>
    <mergeCell ref="N24:P24"/>
    <mergeCell ref="AA27:AB27"/>
    <mergeCell ref="AC27:AE27"/>
    <mergeCell ref="G26:H26"/>
    <mergeCell ref="J26:M26"/>
    <mergeCell ref="N26:P26"/>
    <mergeCell ref="AA24:AB24"/>
    <mergeCell ref="AC24:AE24"/>
    <mergeCell ref="G25:H25"/>
    <mergeCell ref="J25:M25"/>
    <mergeCell ref="N25:P25"/>
    <mergeCell ref="AF27:AG27"/>
    <mergeCell ref="AH27:AI27"/>
    <mergeCell ref="Q27:R27"/>
    <mergeCell ref="S27:U27"/>
    <mergeCell ref="V27:W27"/>
    <mergeCell ref="X27:Z27"/>
    <mergeCell ref="B28:F30"/>
    <mergeCell ref="G28:H28"/>
    <mergeCell ref="J28:M28"/>
    <mergeCell ref="N28:P28"/>
    <mergeCell ref="G29:H29"/>
    <mergeCell ref="J29:M29"/>
    <mergeCell ref="N29:P29"/>
    <mergeCell ref="G30:H30"/>
    <mergeCell ref="J30:M30"/>
    <mergeCell ref="N30:P30"/>
    <mergeCell ref="AA28:AB28"/>
    <mergeCell ref="AC28:AE28"/>
    <mergeCell ref="AF28:AG28"/>
    <mergeCell ref="AH28:AI28"/>
    <mergeCell ref="Q28:R28"/>
    <mergeCell ref="S28:U28"/>
    <mergeCell ref="V28:W28"/>
    <mergeCell ref="X28:Z28"/>
    <mergeCell ref="AA29:AB29"/>
    <mergeCell ref="AC29:AE29"/>
    <mergeCell ref="AF29:AG29"/>
    <mergeCell ref="AH29:AI29"/>
    <mergeCell ref="Q29:R29"/>
    <mergeCell ref="S29:U29"/>
    <mergeCell ref="V29:W29"/>
    <mergeCell ref="X29:Z29"/>
    <mergeCell ref="AA30:AB30"/>
    <mergeCell ref="AC30:AE30"/>
    <mergeCell ref="AF30:AG30"/>
    <mergeCell ref="AH30:AI30"/>
    <mergeCell ref="Q30:R30"/>
    <mergeCell ref="S30:U30"/>
    <mergeCell ref="V30:W30"/>
    <mergeCell ref="X30:Z30"/>
    <mergeCell ref="B31:F33"/>
    <mergeCell ref="G31:H31"/>
    <mergeCell ref="J31:M31"/>
    <mergeCell ref="N31:P31"/>
    <mergeCell ref="AA34:AB34"/>
    <mergeCell ref="AC34:AE34"/>
    <mergeCell ref="AH32:AI32"/>
    <mergeCell ref="Q32:R32"/>
    <mergeCell ref="S32:U32"/>
    <mergeCell ref="V32:W32"/>
    <mergeCell ref="X32:Z32"/>
    <mergeCell ref="AH33:AI33"/>
    <mergeCell ref="Q33:R33"/>
    <mergeCell ref="S33:U33"/>
    <mergeCell ref="V33:W33"/>
    <mergeCell ref="X33:Z33"/>
    <mergeCell ref="G32:H32"/>
    <mergeCell ref="J32:M32"/>
    <mergeCell ref="N32:P32"/>
    <mergeCell ref="G33:H33"/>
    <mergeCell ref="J33:M33"/>
    <mergeCell ref="N33:P33"/>
    <mergeCell ref="AA31:AB31"/>
    <mergeCell ref="AC31:AE31"/>
    <mergeCell ref="AH34:AI34"/>
    <mergeCell ref="Q34:R34"/>
    <mergeCell ref="S34:U34"/>
    <mergeCell ref="V34:W34"/>
    <mergeCell ref="X34:Z34"/>
    <mergeCell ref="AH31:AI31"/>
    <mergeCell ref="AF35:AG35"/>
    <mergeCell ref="AH35:AI35"/>
    <mergeCell ref="Q35:R35"/>
    <mergeCell ref="S35:U35"/>
    <mergeCell ref="V35:W35"/>
    <mergeCell ref="X35:Z35"/>
    <mergeCell ref="AA33:AB33"/>
    <mergeCell ref="AC33:AE33"/>
    <mergeCell ref="AF31:AG31"/>
    <mergeCell ref="AF33:AG33"/>
    <mergeCell ref="Q31:R31"/>
    <mergeCell ref="S31:U31"/>
    <mergeCell ref="V31:W31"/>
    <mergeCell ref="X31:Z31"/>
    <mergeCell ref="AA32:AB32"/>
    <mergeCell ref="AC32:AE32"/>
    <mergeCell ref="AF32:AG32"/>
    <mergeCell ref="AA35:AB35"/>
    <mergeCell ref="AC35:AE35"/>
    <mergeCell ref="B35:F35"/>
    <mergeCell ref="G35:H35"/>
    <mergeCell ref="J35:M35"/>
    <mergeCell ref="N35:P35"/>
    <mergeCell ref="AA36:AB36"/>
    <mergeCell ref="AC36:AE36"/>
    <mergeCell ref="AF34:AG34"/>
    <mergeCell ref="B34:F34"/>
    <mergeCell ref="G34:H34"/>
    <mergeCell ref="J34:M34"/>
    <mergeCell ref="N34:P34"/>
    <mergeCell ref="AH36:AI36"/>
    <mergeCell ref="Q36:R36"/>
    <mergeCell ref="S36:U36"/>
    <mergeCell ref="V36:W36"/>
    <mergeCell ref="X36:Z36"/>
    <mergeCell ref="AF37:AG37"/>
    <mergeCell ref="AH37:AI37"/>
    <mergeCell ref="Q37:R37"/>
    <mergeCell ref="S37:U37"/>
    <mergeCell ref="V37:W37"/>
    <mergeCell ref="X37:Z37"/>
    <mergeCell ref="AA37:AB37"/>
    <mergeCell ref="AC37:AE37"/>
    <mergeCell ref="B37:F37"/>
    <mergeCell ref="G37:H37"/>
    <mergeCell ref="J37:M37"/>
    <mergeCell ref="N37:P37"/>
    <mergeCell ref="AA38:AB38"/>
    <mergeCell ref="AC38:AE38"/>
    <mergeCell ref="AF36:AG36"/>
    <mergeCell ref="B36:F36"/>
    <mergeCell ref="G36:H36"/>
    <mergeCell ref="J36:M36"/>
    <mergeCell ref="N36:P36"/>
    <mergeCell ref="AF38:AG38"/>
    <mergeCell ref="AH38:AI38"/>
    <mergeCell ref="Q38:R38"/>
    <mergeCell ref="S38:U38"/>
    <mergeCell ref="V38:W38"/>
    <mergeCell ref="X38:Z38"/>
    <mergeCell ref="B38:F38"/>
    <mergeCell ref="G38:H38"/>
    <mergeCell ref="J38:M38"/>
    <mergeCell ref="N38:P38"/>
  </mergeCells>
  <phoneticPr fontId="3" type="noConversion"/>
  <printOptions horizontalCentered="1"/>
  <pageMargins left="0.59055118110236227" right="0.59055118110236227" top="0.78740157480314965" bottom="0.39370078740157483" header="0.51181102362204722" footer="0.51181102362204722"/>
  <pageSetup paperSize="9" scale="72" orientation="portrait" blackAndWhite="1"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I39"/>
  <sheetViews>
    <sheetView showGridLines="0" showZeros="0" zoomScaleNormal="100" workbookViewId="0">
      <selection activeCell="B14" sqref="B14"/>
    </sheetView>
  </sheetViews>
  <sheetFormatPr defaultRowHeight="11.25" x14ac:dyDescent="0.15"/>
  <cols>
    <col min="1" max="1" width="2.83203125" customWidth="1"/>
    <col min="2" max="35" width="4" customWidth="1"/>
  </cols>
  <sheetData>
    <row r="1" spans="2:35" s="15" customFormat="1" x14ac:dyDescent="0.15"/>
    <row r="2" spans="2:35" s="15" customFormat="1" x14ac:dyDescent="0.15"/>
    <row r="3" spans="2:35" s="15" customFormat="1" x14ac:dyDescent="0.15"/>
    <row r="4" spans="2:35" s="15" customFormat="1" x14ac:dyDescent="0.15"/>
    <row r="5" spans="2:35" s="7" customFormat="1" ht="20.100000000000001" customHeight="1" x14ac:dyDescent="0.15">
      <c r="B5" s="51" t="s">
        <v>51</v>
      </c>
      <c r="C5" s="52"/>
      <c r="D5" s="52"/>
      <c r="E5" s="52"/>
      <c r="F5" s="52"/>
      <c r="G5" s="52"/>
      <c r="H5" s="52"/>
      <c r="I5" s="52"/>
      <c r="J5" s="52"/>
      <c r="K5" s="52"/>
      <c r="L5" s="52"/>
      <c r="M5" s="52"/>
      <c r="N5" s="52"/>
      <c r="O5" s="52"/>
      <c r="P5" s="52"/>
      <c r="Q5" s="52"/>
      <c r="R5" s="52"/>
      <c r="S5" s="52"/>
      <c r="T5" s="52"/>
      <c r="U5" s="52"/>
      <c r="V5" s="52"/>
      <c r="W5" s="52"/>
      <c r="X5" s="52"/>
      <c r="Y5" s="52"/>
      <c r="Z5" s="52"/>
      <c r="AA5" s="52"/>
      <c r="AB5" s="52"/>
      <c r="AC5" s="52"/>
      <c r="AD5" s="52"/>
      <c r="AE5" s="52"/>
      <c r="AF5" s="52"/>
      <c r="AG5" s="52"/>
      <c r="AH5" s="52"/>
      <c r="AI5" s="53"/>
    </row>
    <row r="6" spans="2:35" s="7" customFormat="1" ht="8.1" customHeight="1" x14ac:dyDescent="0.15">
      <c r="B6" s="16"/>
      <c r="C6" s="17"/>
      <c r="D6" s="17"/>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8"/>
    </row>
    <row r="7" spans="2:35" s="7" customFormat="1" ht="13.5" x14ac:dyDescent="0.15">
      <c r="B7" s="16"/>
      <c r="C7" s="54"/>
      <c r="D7" s="54"/>
      <c r="E7" s="54"/>
      <c r="F7" s="54"/>
      <c r="G7" s="54"/>
      <c r="H7" s="54"/>
      <c r="I7" s="54"/>
      <c r="J7" s="54"/>
      <c r="K7" s="54"/>
      <c r="L7" s="17"/>
      <c r="M7" s="11"/>
      <c r="N7" s="11"/>
      <c r="O7" s="11"/>
      <c r="P7" s="11"/>
      <c r="Q7" s="11"/>
      <c r="R7" s="11"/>
      <c r="S7" s="11"/>
      <c r="T7" s="11"/>
      <c r="U7" s="11"/>
      <c r="V7" s="11"/>
      <c r="W7" s="11"/>
      <c r="X7" s="11"/>
      <c r="Y7" s="11"/>
      <c r="Z7" s="11"/>
      <c r="AA7" s="11"/>
      <c r="AB7" s="11"/>
      <c r="AC7" s="11"/>
      <c r="AD7" s="11"/>
      <c r="AE7" s="11"/>
      <c r="AF7" s="11"/>
      <c r="AG7" s="11"/>
      <c r="AH7" s="11"/>
      <c r="AI7" s="18"/>
    </row>
    <row r="8" spans="2:35" s="7" customFormat="1" ht="13.5" hidden="1" x14ac:dyDescent="0.15">
      <c r="B8" s="16"/>
      <c r="C8" s="54"/>
      <c r="D8" s="54"/>
      <c r="E8" s="54"/>
      <c r="F8" s="54"/>
      <c r="G8" s="54"/>
      <c r="H8" s="54"/>
      <c r="I8" s="54"/>
      <c r="J8" s="54"/>
      <c r="K8" s="54"/>
      <c r="L8" s="17"/>
      <c r="M8" s="11"/>
      <c r="N8" s="11"/>
      <c r="O8" s="11"/>
      <c r="P8" s="11"/>
      <c r="Q8" s="11"/>
      <c r="R8" s="11"/>
      <c r="S8" s="11"/>
      <c r="T8" s="11"/>
      <c r="U8" s="11"/>
      <c r="V8" s="11"/>
      <c r="W8" s="11"/>
      <c r="X8" s="11"/>
      <c r="Y8" s="11"/>
      <c r="Z8" s="11"/>
      <c r="AA8" s="11"/>
      <c r="AB8" s="11"/>
      <c r="AC8" s="11"/>
      <c r="AD8" s="11"/>
      <c r="AE8" s="11"/>
      <c r="AF8" s="11"/>
      <c r="AG8" s="11"/>
      <c r="AH8" s="11"/>
      <c r="AI8" s="18"/>
    </row>
    <row r="9" spans="2:35" s="7" customFormat="1" ht="13.5" hidden="1" x14ac:dyDescent="0.15">
      <c r="B9" s="16"/>
      <c r="C9" s="54"/>
      <c r="D9" s="54"/>
      <c r="E9" s="54"/>
      <c r="F9" s="54"/>
      <c r="G9" s="54"/>
      <c r="H9" s="54"/>
      <c r="I9" s="54"/>
      <c r="J9" s="54"/>
      <c r="K9" s="54"/>
      <c r="L9" s="17"/>
      <c r="M9" s="11"/>
      <c r="N9" s="11"/>
      <c r="O9" s="11"/>
      <c r="P9" s="11"/>
      <c r="Q9" s="11"/>
      <c r="R9" s="11"/>
      <c r="S9" s="11"/>
      <c r="T9" s="11"/>
      <c r="U9" s="11"/>
      <c r="V9" s="11"/>
      <c r="W9" s="11"/>
      <c r="X9" s="11"/>
      <c r="Y9" s="11"/>
      <c r="Z9" s="11"/>
      <c r="AA9" s="11"/>
      <c r="AB9" s="11"/>
      <c r="AC9" s="11"/>
      <c r="AD9" s="11"/>
      <c r="AE9" s="11"/>
      <c r="AF9" s="11"/>
      <c r="AG9" s="11"/>
      <c r="AH9" s="11"/>
      <c r="AI9" s="18"/>
    </row>
    <row r="10" spans="2:35" s="7" customFormat="1" ht="13.5" hidden="1" x14ac:dyDescent="0.15">
      <c r="B10" s="16"/>
      <c r="C10" s="54"/>
      <c r="D10" s="54"/>
      <c r="E10" s="54"/>
      <c r="F10" s="54"/>
      <c r="G10" s="54"/>
      <c r="H10" s="54"/>
      <c r="I10" s="54"/>
      <c r="J10" s="54"/>
      <c r="K10" s="54"/>
      <c r="L10" s="17"/>
      <c r="M10" s="11"/>
      <c r="N10" s="11"/>
      <c r="O10" s="11"/>
      <c r="P10" s="11"/>
      <c r="Q10" s="11"/>
      <c r="R10" s="11"/>
      <c r="S10" s="11"/>
      <c r="T10" s="11"/>
      <c r="U10" s="11"/>
      <c r="V10" s="11"/>
      <c r="W10" s="11"/>
      <c r="X10" s="11"/>
      <c r="Y10" s="11"/>
      <c r="Z10" s="11"/>
      <c r="AA10" s="11"/>
      <c r="AB10" s="11"/>
      <c r="AC10" s="11"/>
      <c r="AD10" s="11"/>
      <c r="AE10" s="11"/>
      <c r="AF10" s="11"/>
      <c r="AG10" s="11"/>
      <c r="AH10" s="11"/>
      <c r="AI10" s="18"/>
    </row>
    <row r="11" spans="2:35" s="7" customFormat="1" ht="8.1" customHeight="1" x14ac:dyDescent="0.15">
      <c r="B11" s="16"/>
      <c r="C11" s="17"/>
      <c r="D11" s="17"/>
      <c r="E11" s="17"/>
      <c r="F11" s="17"/>
      <c r="G11" s="17"/>
      <c r="H11" s="17"/>
      <c r="I11" s="17"/>
      <c r="J11" s="17"/>
      <c r="K11" s="17"/>
      <c r="L11" s="17"/>
      <c r="M11" s="17"/>
      <c r="N11" s="17"/>
      <c r="O11" s="17"/>
      <c r="P11" s="17"/>
      <c r="Q11" s="17"/>
      <c r="R11" s="17"/>
      <c r="S11" s="17"/>
      <c r="T11" s="17"/>
      <c r="U11" s="17"/>
      <c r="V11" s="17"/>
      <c r="W11" s="17"/>
      <c r="X11" s="17"/>
      <c r="Y11" s="17"/>
      <c r="Z11" s="17"/>
      <c r="AA11" s="17"/>
      <c r="AB11" s="17"/>
      <c r="AC11" s="17"/>
      <c r="AD11" s="17"/>
      <c r="AE11" s="17"/>
      <c r="AF11" s="17"/>
      <c r="AG11" s="17"/>
      <c r="AH11" s="17"/>
      <c r="AI11" s="18"/>
    </row>
    <row r="12" spans="2:35" s="7" customFormat="1" ht="30" customHeight="1" x14ac:dyDescent="0.15">
      <c r="B12" s="61" t="s">
        <v>43</v>
      </c>
      <c r="C12" s="62"/>
      <c r="D12" s="62"/>
      <c r="E12" s="62"/>
      <c r="F12" s="62"/>
      <c r="G12" s="62"/>
      <c r="H12" s="62"/>
      <c r="I12" s="62"/>
      <c r="J12" s="62"/>
      <c r="K12" s="62"/>
      <c r="L12" s="62"/>
      <c r="M12" s="62"/>
      <c r="N12" s="62"/>
      <c r="O12" s="62"/>
      <c r="P12" s="62"/>
      <c r="Q12" s="62"/>
      <c r="R12" s="62"/>
      <c r="S12" s="62"/>
      <c r="T12" s="62"/>
      <c r="U12" s="62"/>
      <c r="V12" s="62"/>
      <c r="W12" s="62"/>
      <c r="X12" s="62"/>
      <c r="Y12" s="62"/>
      <c r="Z12" s="62"/>
      <c r="AA12" s="62"/>
      <c r="AB12" s="62"/>
      <c r="AC12" s="62"/>
      <c r="AD12" s="62"/>
      <c r="AE12" s="62"/>
      <c r="AF12" s="62"/>
      <c r="AG12" s="62"/>
      <c r="AH12" s="62"/>
      <c r="AI12" s="63"/>
    </row>
    <row r="14" spans="2:35" x14ac:dyDescent="0.15">
      <c r="B14" s="25" t="s">
        <v>85</v>
      </c>
      <c r="C14" s="15"/>
      <c r="D14" s="15"/>
      <c r="E14" s="15"/>
      <c r="F14" s="15"/>
      <c r="G14" s="15"/>
      <c r="H14" s="15"/>
      <c r="I14" s="15"/>
      <c r="J14" s="15"/>
      <c r="K14" s="15"/>
      <c r="L14" s="15"/>
      <c r="M14" s="15"/>
      <c r="N14" s="15"/>
      <c r="O14" s="15"/>
      <c r="P14" s="15"/>
      <c r="Q14" s="15"/>
      <c r="R14" s="15"/>
      <c r="S14" s="15"/>
      <c r="T14" s="15"/>
      <c r="U14" s="15"/>
      <c r="V14" s="15"/>
      <c r="W14" s="15"/>
      <c r="X14" s="15"/>
      <c r="Y14" s="15"/>
      <c r="Z14" s="15"/>
      <c r="AA14" s="15"/>
      <c r="AB14" s="15"/>
      <c r="AC14" s="15"/>
      <c r="AD14" s="15"/>
      <c r="AE14" s="15"/>
      <c r="AF14" s="15"/>
      <c r="AG14" s="15"/>
      <c r="AH14" s="15"/>
      <c r="AI14" s="19" t="s">
        <v>52</v>
      </c>
    </row>
    <row r="15" spans="2:35" ht="39.950000000000003" customHeight="1" x14ac:dyDescent="0.15">
      <c r="B15" s="71" t="s">
        <v>39</v>
      </c>
      <c r="C15" s="72"/>
      <c r="D15" s="72"/>
      <c r="E15" s="75" t="str">
        <f>TEXT([1]기본정보!$F$15,"yyyy.mm.dd.")&amp;"                ~                "&amp;TEXT([1]기본정보!$F$16,"yyyy.mm.dd.")</f>
        <v>2023.01.01.                ~                2023.12.31.</v>
      </c>
      <c r="F15" s="75"/>
      <c r="G15" s="75"/>
      <c r="H15" s="75"/>
      <c r="I15" s="64" t="s">
        <v>84</v>
      </c>
      <c r="J15" s="64"/>
      <c r="K15" s="64"/>
      <c r="L15" s="64"/>
      <c r="M15" s="64"/>
      <c r="N15" s="64"/>
      <c r="O15" s="64"/>
      <c r="P15" s="64"/>
      <c r="Q15" s="64"/>
      <c r="R15" s="64"/>
      <c r="S15" s="64"/>
      <c r="T15" s="64"/>
      <c r="U15" s="64"/>
      <c r="V15" s="64"/>
      <c r="W15" s="64"/>
      <c r="X15" s="64"/>
      <c r="Y15" s="64"/>
      <c r="Z15" s="64"/>
      <c r="AA15" s="64"/>
      <c r="AB15" s="72" t="s">
        <v>40</v>
      </c>
      <c r="AC15" s="72"/>
      <c r="AD15" s="72"/>
      <c r="AE15" s="72"/>
      <c r="AF15" s="75" t="str">
        <f>[1]기본정보!$F$6</f>
        <v>조세통람</v>
      </c>
      <c r="AG15" s="75"/>
      <c r="AH15" s="75"/>
      <c r="AI15" s="78"/>
    </row>
    <row r="16" spans="2:35" ht="39.950000000000003" customHeight="1" x14ac:dyDescent="0.15">
      <c r="B16" s="73"/>
      <c r="C16" s="74"/>
      <c r="D16" s="74"/>
      <c r="E16" s="76"/>
      <c r="F16" s="76"/>
      <c r="G16" s="76"/>
      <c r="H16" s="76"/>
      <c r="I16" s="65"/>
      <c r="J16" s="65"/>
      <c r="K16" s="65"/>
      <c r="L16" s="65"/>
      <c r="M16" s="65"/>
      <c r="N16" s="65"/>
      <c r="O16" s="65"/>
      <c r="P16" s="65"/>
      <c r="Q16" s="65"/>
      <c r="R16" s="65"/>
      <c r="S16" s="65"/>
      <c r="T16" s="65"/>
      <c r="U16" s="65"/>
      <c r="V16" s="65"/>
      <c r="W16" s="65"/>
      <c r="X16" s="65"/>
      <c r="Y16" s="65"/>
      <c r="Z16" s="65"/>
      <c r="AA16" s="65"/>
      <c r="AB16" s="74" t="s">
        <v>41</v>
      </c>
      <c r="AC16" s="74"/>
      <c r="AD16" s="74"/>
      <c r="AE16" s="74"/>
      <c r="AF16" s="76">
        <f>[1]기본정보!$F$9</f>
        <v>2038111111</v>
      </c>
      <c r="AG16" s="76"/>
      <c r="AH16" s="76"/>
      <c r="AI16" s="77"/>
    </row>
    <row r="17" spans="2:35" x14ac:dyDescent="0.15">
      <c r="B17" s="20"/>
      <c r="C17" s="21"/>
      <c r="D17" s="21"/>
      <c r="E17" s="21"/>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2"/>
    </row>
    <row r="18" spans="2:35" ht="30" customHeight="1" x14ac:dyDescent="0.15">
      <c r="B18" s="89" t="s">
        <v>53</v>
      </c>
      <c r="C18" s="79"/>
      <c r="D18" s="79"/>
      <c r="E18" s="79"/>
      <c r="F18" s="79"/>
      <c r="G18" s="91" t="s">
        <v>54</v>
      </c>
      <c r="H18" s="79"/>
      <c r="I18" s="79" t="s">
        <v>55</v>
      </c>
      <c r="J18" s="79" t="s">
        <v>56</v>
      </c>
      <c r="K18" s="79"/>
      <c r="L18" s="79"/>
      <c r="M18" s="79"/>
      <c r="N18" s="79" t="s">
        <v>57</v>
      </c>
      <c r="O18" s="79"/>
      <c r="P18" s="79"/>
      <c r="Q18" s="79"/>
      <c r="R18" s="79"/>
      <c r="S18" s="79"/>
      <c r="T18" s="79"/>
      <c r="U18" s="79"/>
      <c r="V18" s="79"/>
      <c r="W18" s="79"/>
      <c r="X18" s="79"/>
      <c r="Y18" s="79"/>
      <c r="Z18" s="79"/>
      <c r="AA18" s="79"/>
      <c r="AB18" s="79"/>
      <c r="AC18" s="79" t="s">
        <v>58</v>
      </c>
      <c r="AD18" s="79"/>
      <c r="AE18" s="79"/>
      <c r="AF18" s="79"/>
      <c r="AG18" s="79"/>
      <c r="AH18" s="79" t="s">
        <v>59</v>
      </c>
      <c r="AI18" s="81"/>
    </row>
    <row r="19" spans="2:35" ht="30" customHeight="1" x14ac:dyDescent="0.15">
      <c r="B19" s="90"/>
      <c r="C19" s="80"/>
      <c r="D19" s="80"/>
      <c r="E19" s="80"/>
      <c r="F19" s="80"/>
      <c r="G19" s="80"/>
      <c r="H19" s="80"/>
      <c r="I19" s="80"/>
      <c r="J19" s="80"/>
      <c r="K19" s="80"/>
      <c r="L19" s="80"/>
      <c r="M19" s="80"/>
      <c r="N19" s="80"/>
      <c r="O19" s="80"/>
      <c r="P19" s="80"/>
      <c r="Q19" s="80"/>
      <c r="R19" s="80"/>
      <c r="S19" s="80"/>
      <c r="T19" s="80"/>
      <c r="U19" s="80"/>
      <c r="V19" s="80"/>
      <c r="W19" s="80"/>
      <c r="X19" s="80">
        <v>0</v>
      </c>
      <c r="Y19" s="80"/>
      <c r="Z19" s="80"/>
      <c r="AA19" s="80"/>
      <c r="AB19" s="80"/>
      <c r="AC19" s="80"/>
      <c r="AD19" s="80"/>
      <c r="AE19" s="80"/>
      <c r="AF19" s="80"/>
      <c r="AG19" s="80"/>
      <c r="AH19" s="80"/>
      <c r="AI19" s="82"/>
    </row>
    <row r="20" spans="2:35" ht="30" customHeight="1" x14ac:dyDescent="0.15">
      <c r="B20" s="90"/>
      <c r="C20" s="80"/>
      <c r="D20" s="80"/>
      <c r="E20" s="80"/>
      <c r="F20" s="80"/>
      <c r="G20" s="80"/>
      <c r="H20" s="80"/>
      <c r="I20" s="80"/>
      <c r="J20" s="80"/>
      <c r="K20" s="80"/>
      <c r="L20" s="80"/>
      <c r="M20" s="80"/>
      <c r="N20" s="80" t="s">
        <v>60</v>
      </c>
      <c r="O20" s="80"/>
      <c r="P20" s="80"/>
      <c r="Q20" s="83" t="s">
        <v>61</v>
      </c>
      <c r="R20" s="80"/>
      <c r="S20" s="80" t="s">
        <v>60</v>
      </c>
      <c r="T20" s="80"/>
      <c r="U20" s="80"/>
      <c r="V20" s="83" t="s">
        <v>61</v>
      </c>
      <c r="W20" s="80"/>
      <c r="X20" s="80" t="s">
        <v>60</v>
      </c>
      <c r="Y20" s="80"/>
      <c r="Z20" s="80"/>
      <c r="AA20" s="83" t="s">
        <v>61</v>
      </c>
      <c r="AB20" s="80"/>
      <c r="AC20" s="80" t="s">
        <v>62</v>
      </c>
      <c r="AD20" s="80"/>
      <c r="AE20" s="80"/>
      <c r="AF20" s="83" t="s">
        <v>63</v>
      </c>
      <c r="AG20" s="80"/>
      <c r="AH20" s="80"/>
      <c r="AI20" s="82"/>
    </row>
    <row r="21" spans="2:35" ht="51" customHeight="1" x14ac:dyDescent="0.15">
      <c r="B21" s="84" t="s">
        <v>64</v>
      </c>
      <c r="C21" s="85"/>
      <c r="D21" s="85"/>
      <c r="E21" s="85"/>
      <c r="F21" s="85"/>
      <c r="G21" s="80"/>
      <c r="H21" s="80"/>
      <c r="I21" s="23" t="s">
        <v>65</v>
      </c>
      <c r="J21" s="86">
        <f t="shared" ref="J21:J38" si="0">N21+S21+X21+AC21</f>
        <v>0</v>
      </c>
      <c r="K21" s="86"/>
      <c r="L21" s="86"/>
      <c r="M21" s="86"/>
      <c r="N21" s="87"/>
      <c r="O21" s="87"/>
      <c r="P21" s="87"/>
      <c r="Q21" s="88">
        <f t="shared" ref="Q21:Q38" si="1">IF(ISERROR(ROUNDUP(N21/$J21,4)),0,ROUNDUP(N21/$J21,4))</f>
        <v>0</v>
      </c>
      <c r="R21" s="88"/>
      <c r="S21" s="87"/>
      <c r="T21" s="87"/>
      <c r="U21" s="87"/>
      <c r="V21" s="88">
        <f t="shared" ref="V21:V38" si="2">IF(ISERROR(ROUNDUP(S21/$J21,4)),0,ROUNDUP(S21/$J21,4))</f>
        <v>0</v>
      </c>
      <c r="W21" s="88"/>
      <c r="X21" s="87"/>
      <c r="Y21" s="87"/>
      <c r="Z21" s="87"/>
      <c r="AA21" s="88">
        <f t="shared" ref="AA21:AA38" si="3">IF(ISERROR(ROUNDUP(X21/$J21,4)),0,ROUNDUP(X21/$J21,4))</f>
        <v>0</v>
      </c>
      <c r="AB21" s="88"/>
      <c r="AC21" s="87"/>
      <c r="AD21" s="87"/>
      <c r="AE21" s="87"/>
      <c r="AF21" s="88">
        <f t="shared" ref="AF21:AF38" si="4">IF(ISERROR(ROUNDUP(AC21/$J21,4)),0,ROUNDUP(AC21/$J21,4))</f>
        <v>0</v>
      </c>
      <c r="AG21" s="88"/>
      <c r="AH21" s="80">
        <v>0</v>
      </c>
      <c r="AI21" s="82"/>
    </row>
    <row r="22" spans="2:35" ht="48" customHeight="1" x14ac:dyDescent="0.15">
      <c r="B22" s="84" t="s">
        <v>66</v>
      </c>
      <c r="C22" s="85"/>
      <c r="D22" s="85"/>
      <c r="E22" s="85"/>
      <c r="F22" s="85"/>
      <c r="G22" s="80"/>
      <c r="H22" s="80"/>
      <c r="I22" s="23" t="s">
        <v>67</v>
      </c>
      <c r="J22" s="86">
        <f t="shared" si="0"/>
        <v>0</v>
      </c>
      <c r="K22" s="86"/>
      <c r="L22" s="86"/>
      <c r="M22" s="86"/>
      <c r="N22" s="87"/>
      <c r="O22" s="87"/>
      <c r="P22" s="87"/>
      <c r="Q22" s="88">
        <f t="shared" si="1"/>
        <v>0</v>
      </c>
      <c r="R22" s="88"/>
      <c r="S22" s="87"/>
      <c r="T22" s="87"/>
      <c r="U22" s="87"/>
      <c r="V22" s="88">
        <f t="shared" si="2"/>
        <v>0</v>
      </c>
      <c r="W22" s="88"/>
      <c r="X22" s="87"/>
      <c r="Y22" s="87"/>
      <c r="Z22" s="87"/>
      <c r="AA22" s="88">
        <f t="shared" si="3"/>
        <v>0</v>
      </c>
      <c r="AB22" s="88"/>
      <c r="AC22" s="87"/>
      <c r="AD22" s="87"/>
      <c r="AE22" s="87"/>
      <c r="AF22" s="88">
        <f t="shared" si="4"/>
        <v>0</v>
      </c>
      <c r="AG22" s="88"/>
      <c r="AH22" s="80">
        <v>0</v>
      </c>
      <c r="AI22" s="82"/>
    </row>
    <row r="23" spans="2:35" ht="45" customHeight="1" x14ac:dyDescent="0.15">
      <c r="B23" s="92" t="s">
        <v>68</v>
      </c>
      <c r="C23" s="85"/>
      <c r="D23" s="85"/>
      <c r="E23" s="85"/>
      <c r="F23" s="85"/>
      <c r="G23" s="80"/>
      <c r="H23" s="80"/>
      <c r="I23" s="23" t="s">
        <v>0</v>
      </c>
      <c r="J23" s="86">
        <f t="shared" si="0"/>
        <v>0</v>
      </c>
      <c r="K23" s="86"/>
      <c r="L23" s="86"/>
      <c r="M23" s="86"/>
      <c r="N23" s="86">
        <f>N21-N22</f>
        <v>0</v>
      </c>
      <c r="O23" s="86"/>
      <c r="P23" s="86"/>
      <c r="Q23" s="88">
        <f t="shared" si="1"/>
        <v>0</v>
      </c>
      <c r="R23" s="88"/>
      <c r="S23" s="86">
        <f>S21-S22</f>
        <v>0</v>
      </c>
      <c r="T23" s="86"/>
      <c r="U23" s="86"/>
      <c r="V23" s="88">
        <f t="shared" si="2"/>
        <v>0</v>
      </c>
      <c r="W23" s="88"/>
      <c r="X23" s="86">
        <f>X21-X22</f>
        <v>0</v>
      </c>
      <c r="Y23" s="86"/>
      <c r="Z23" s="86"/>
      <c r="AA23" s="88">
        <f t="shared" si="3"/>
        <v>0</v>
      </c>
      <c r="AB23" s="88"/>
      <c r="AC23" s="86">
        <f>AC21-AC22</f>
        <v>0</v>
      </c>
      <c r="AD23" s="86"/>
      <c r="AE23" s="86"/>
      <c r="AF23" s="88">
        <f t="shared" si="4"/>
        <v>0</v>
      </c>
      <c r="AG23" s="88"/>
      <c r="AH23" s="80">
        <v>0</v>
      </c>
      <c r="AI23" s="82"/>
    </row>
    <row r="24" spans="2:35" ht="42.75" customHeight="1" x14ac:dyDescent="0.15">
      <c r="B24" s="92" t="s">
        <v>69</v>
      </c>
      <c r="C24" s="85"/>
      <c r="D24" s="85"/>
      <c r="E24" s="85"/>
      <c r="F24" s="85"/>
      <c r="G24" s="80" t="s">
        <v>70</v>
      </c>
      <c r="H24" s="80"/>
      <c r="I24" s="23" t="s">
        <v>1</v>
      </c>
      <c r="J24" s="86">
        <f t="shared" si="0"/>
        <v>0</v>
      </c>
      <c r="K24" s="86"/>
      <c r="L24" s="86"/>
      <c r="M24" s="86"/>
      <c r="N24" s="87"/>
      <c r="O24" s="87"/>
      <c r="P24" s="87"/>
      <c r="Q24" s="88">
        <f t="shared" si="1"/>
        <v>0</v>
      </c>
      <c r="R24" s="88"/>
      <c r="S24" s="87"/>
      <c r="T24" s="87"/>
      <c r="U24" s="87"/>
      <c r="V24" s="88">
        <f t="shared" si="2"/>
        <v>0</v>
      </c>
      <c r="W24" s="88"/>
      <c r="X24" s="87"/>
      <c r="Y24" s="87"/>
      <c r="Z24" s="87"/>
      <c r="AA24" s="88">
        <f t="shared" si="3"/>
        <v>0</v>
      </c>
      <c r="AB24" s="88"/>
      <c r="AC24" s="87"/>
      <c r="AD24" s="87"/>
      <c r="AE24" s="87"/>
      <c r="AF24" s="88">
        <f t="shared" si="4"/>
        <v>0</v>
      </c>
      <c r="AG24" s="88"/>
      <c r="AH24" s="80">
        <v>0</v>
      </c>
      <c r="AI24" s="82"/>
    </row>
    <row r="25" spans="2:35" ht="39.75" customHeight="1" x14ac:dyDescent="0.15">
      <c r="B25" s="84"/>
      <c r="C25" s="85"/>
      <c r="D25" s="85"/>
      <c r="E25" s="85"/>
      <c r="F25" s="85"/>
      <c r="G25" s="80" t="s">
        <v>71</v>
      </c>
      <c r="H25" s="80"/>
      <c r="I25" s="23" t="s">
        <v>2</v>
      </c>
      <c r="J25" s="86">
        <f t="shared" si="0"/>
        <v>0</v>
      </c>
      <c r="K25" s="86"/>
      <c r="L25" s="86"/>
      <c r="M25" s="86"/>
      <c r="N25" s="87"/>
      <c r="O25" s="87"/>
      <c r="P25" s="87"/>
      <c r="Q25" s="88">
        <f t="shared" si="1"/>
        <v>0</v>
      </c>
      <c r="R25" s="88"/>
      <c r="S25" s="87"/>
      <c r="T25" s="87"/>
      <c r="U25" s="87"/>
      <c r="V25" s="88">
        <f t="shared" si="2"/>
        <v>0</v>
      </c>
      <c r="W25" s="88"/>
      <c r="X25" s="87"/>
      <c r="Y25" s="87"/>
      <c r="Z25" s="87"/>
      <c r="AA25" s="88">
        <f t="shared" si="3"/>
        <v>0</v>
      </c>
      <c r="AB25" s="88"/>
      <c r="AC25" s="87"/>
      <c r="AD25" s="87"/>
      <c r="AE25" s="87"/>
      <c r="AF25" s="88">
        <f t="shared" si="4"/>
        <v>0</v>
      </c>
      <c r="AG25" s="88"/>
      <c r="AH25" s="80">
        <v>0</v>
      </c>
      <c r="AI25" s="82"/>
    </row>
    <row r="26" spans="2:35" ht="39" customHeight="1" x14ac:dyDescent="0.15">
      <c r="B26" s="84"/>
      <c r="C26" s="85"/>
      <c r="D26" s="85"/>
      <c r="E26" s="85"/>
      <c r="F26" s="85"/>
      <c r="G26" s="80" t="s">
        <v>72</v>
      </c>
      <c r="H26" s="80"/>
      <c r="I26" s="23" t="s">
        <v>3</v>
      </c>
      <c r="J26" s="86">
        <f t="shared" si="0"/>
        <v>0</v>
      </c>
      <c r="K26" s="86"/>
      <c r="L26" s="86"/>
      <c r="M26" s="86"/>
      <c r="N26" s="86">
        <f>N24+N25</f>
        <v>0</v>
      </c>
      <c r="O26" s="86"/>
      <c r="P26" s="86"/>
      <c r="Q26" s="88">
        <f t="shared" si="1"/>
        <v>0</v>
      </c>
      <c r="R26" s="88"/>
      <c r="S26" s="86">
        <f>S24+S25</f>
        <v>0</v>
      </c>
      <c r="T26" s="86"/>
      <c r="U26" s="86"/>
      <c r="V26" s="88">
        <f t="shared" si="2"/>
        <v>0</v>
      </c>
      <c r="W26" s="88"/>
      <c r="X26" s="86">
        <f>X24+X25</f>
        <v>0</v>
      </c>
      <c r="Y26" s="86"/>
      <c r="Z26" s="86"/>
      <c r="AA26" s="88">
        <f t="shared" si="3"/>
        <v>0</v>
      </c>
      <c r="AB26" s="88"/>
      <c r="AC26" s="86">
        <f>AC24+AC25</f>
        <v>0</v>
      </c>
      <c r="AD26" s="86"/>
      <c r="AE26" s="86"/>
      <c r="AF26" s="88">
        <f t="shared" si="4"/>
        <v>0</v>
      </c>
      <c r="AG26" s="88"/>
      <c r="AH26" s="80">
        <v>0</v>
      </c>
      <c r="AI26" s="82"/>
    </row>
    <row r="27" spans="2:35" ht="47.25" customHeight="1" x14ac:dyDescent="0.15">
      <c r="B27" s="92" t="s">
        <v>73</v>
      </c>
      <c r="C27" s="85"/>
      <c r="D27" s="85"/>
      <c r="E27" s="85"/>
      <c r="F27" s="85"/>
      <c r="G27" s="80"/>
      <c r="H27" s="80"/>
      <c r="I27" s="23" t="s">
        <v>4</v>
      </c>
      <c r="J27" s="86">
        <f t="shared" si="0"/>
        <v>0</v>
      </c>
      <c r="K27" s="86"/>
      <c r="L27" s="86"/>
      <c r="M27" s="86"/>
      <c r="N27" s="86">
        <f>N23-N26</f>
        <v>0</v>
      </c>
      <c r="O27" s="86"/>
      <c r="P27" s="86"/>
      <c r="Q27" s="88">
        <f t="shared" si="1"/>
        <v>0</v>
      </c>
      <c r="R27" s="88"/>
      <c r="S27" s="86">
        <f>S23-S26</f>
        <v>0</v>
      </c>
      <c r="T27" s="86"/>
      <c r="U27" s="86"/>
      <c r="V27" s="88">
        <f t="shared" si="2"/>
        <v>0</v>
      </c>
      <c r="W27" s="88"/>
      <c r="X27" s="86">
        <f>X23-X26</f>
        <v>0</v>
      </c>
      <c r="Y27" s="86"/>
      <c r="Z27" s="86"/>
      <c r="AA27" s="88">
        <f t="shared" si="3"/>
        <v>0</v>
      </c>
      <c r="AB27" s="88"/>
      <c r="AC27" s="86">
        <f>AC23-AC26</f>
        <v>0</v>
      </c>
      <c r="AD27" s="86"/>
      <c r="AE27" s="86"/>
      <c r="AF27" s="88">
        <f t="shared" si="4"/>
        <v>0</v>
      </c>
      <c r="AG27" s="88"/>
      <c r="AH27" s="80">
        <v>0</v>
      </c>
      <c r="AI27" s="82"/>
    </row>
    <row r="28" spans="2:35" ht="45.75" customHeight="1" x14ac:dyDescent="0.15">
      <c r="B28" s="84" t="s">
        <v>74</v>
      </c>
      <c r="C28" s="85"/>
      <c r="D28" s="85"/>
      <c r="E28" s="85"/>
      <c r="F28" s="85"/>
      <c r="G28" s="80" t="s">
        <v>70</v>
      </c>
      <c r="H28" s="80"/>
      <c r="I28" s="23" t="s">
        <v>5</v>
      </c>
      <c r="J28" s="86">
        <f t="shared" si="0"/>
        <v>0</v>
      </c>
      <c r="K28" s="86"/>
      <c r="L28" s="86"/>
      <c r="M28" s="86"/>
      <c r="N28" s="87"/>
      <c r="O28" s="87"/>
      <c r="P28" s="87"/>
      <c r="Q28" s="88">
        <f t="shared" si="1"/>
        <v>0</v>
      </c>
      <c r="R28" s="88"/>
      <c r="S28" s="87"/>
      <c r="T28" s="87"/>
      <c r="U28" s="87"/>
      <c r="V28" s="88">
        <f t="shared" si="2"/>
        <v>0</v>
      </c>
      <c r="W28" s="88"/>
      <c r="X28" s="87"/>
      <c r="Y28" s="87"/>
      <c r="Z28" s="87"/>
      <c r="AA28" s="88">
        <f t="shared" si="3"/>
        <v>0</v>
      </c>
      <c r="AB28" s="88"/>
      <c r="AC28" s="87"/>
      <c r="AD28" s="87"/>
      <c r="AE28" s="87"/>
      <c r="AF28" s="88">
        <f t="shared" si="4"/>
        <v>0</v>
      </c>
      <c r="AG28" s="88"/>
      <c r="AH28" s="80">
        <v>0</v>
      </c>
      <c r="AI28" s="82"/>
    </row>
    <row r="29" spans="2:35" ht="45.75" customHeight="1" x14ac:dyDescent="0.15">
      <c r="B29" s="84"/>
      <c r="C29" s="85"/>
      <c r="D29" s="85"/>
      <c r="E29" s="85"/>
      <c r="F29" s="85"/>
      <c r="G29" s="80" t="s">
        <v>71</v>
      </c>
      <c r="H29" s="80"/>
      <c r="I29" s="23" t="s">
        <v>6</v>
      </c>
      <c r="J29" s="86">
        <f t="shared" si="0"/>
        <v>0</v>
      </c>
      <c r="K29" s="86"/>
      <c r="L29" s="86"/>
      <c r="M29" s="86"/>
      <c r="N29" s="87"/>
      <c r="O29" s="87"/>
      <c r="P29" s="87"/>
      <c r="Q29" s="88">
        <f t="shared" si="1"/>
        <v>0</v>
      </c>
      <c r="R29" s="88"/>
      <c r="S29" s="87"/>
      <c r="T29" s="87"/>
      <c r="U29" s="87"/>
      <c r="V29" s="88">
        <f t="shared" si="2"/>
        <v>0</v>
      </c>
      <c r="W29" s="88"/>
      <c r="X29" s="87"/>
      <c r="Y29" s="87"/>
      <c r="Z29" s="87"/>
      <c r="AA29" s="88">
        <f t="shared" si="3"/>
        <v>0</v>
      </c>
      <c r="AB29" s="88"/>
      <c r="AC29" s="87"/>
      <c r="AD29" s="87"/>
      <c r="AE29" s="87"/>
      <c r="AF29" s="88">
        <f t="shared" si="4"/>
        <v>0</v>
      </c>
      <c r="AG29" s="88"/>
      <c r="AH29" s="80">
        <v>0</v>
      </c>
      <c r="AI29" s="82"/>
    </row>
    <row r="30" spans="2:35" ht="35.1" customHeight="1" x14ac:dyDescent="0.15">
      <c r="B30" s="84"/>
      <c r="C30" s="85"/>
      <c r="D30" s="85"/>
      <c r="E30" s="85"/>
      <c r="F30" s="85"/>
      <c r="G30" s="80" t="s">
        <v>72</v>
      </c>
      <c r="H30" s="80"/>
      <c r="I30" s="23" t="s">
        <v>7</v>
      </c>
      <c r="J30" s="86">
        <f t="shared" si="0"/>
        <v>0</v>
      </c>
      <c r="K30" s="86"/>
      <c r="L30" s="86"/>
      <c r="M30" s="86"/>
      <c r="N30" s="86">
        <f>N28+N29</f>
        <v>0</v>
      </c>
      <c r="O30" s="86"/>
      <c r="P30" s="86"/>
      <c r="Q30" s="88">
        <f t="shared" si="1"/>
        <v>0</v>
      </c>
      <c r="R30" s="88"/>
      <c r="S30" s="86">
        <f>S28+S29</f>
        <v>0</v>
      </c>
      <c r="T30" s="86"/>
      <c r="U30" s="86"/>
      <c r="V30" s="88">
        <f t="shared" si="2"/>
        <v>0</v>
      </c>
      <c r="W30" s="88"/>
      <c r="X30" s="86">
        <f>X28+X29</f>
        <v>0</v>
      </c>
      <c r="Y30" s="86"/>
      <c r="Z30" s="86"/>
      <c r="AA30" s="88">
        <f t="shared" si="3"/>
        <v>0</v>
      </c>
      <c r="AB30" s="88"/>
      <c r="AC30" s="86">
        <f>AC28+AC29</f>
        <v>0</v>
      </c>
      <c r="AD30" s="86"/>
      <c r="AE30" s="86"/>
      <c r="AF30" s="88">
        <f t="shared" si="4"/>
        <v>0</v>
      </c>
      <c r="AG30" s="88"/>
      <c r="AH30" s="80">
        <v>0</v>
      </c>
      <c r="AI30" s="82"/>
    </row>
    <row r="31" spans="2:35" ht="35.1" customHeight="1" x14ac:dyDescent="0.15">
      <c r="B31" s="84" t="s">
        <v>75</v>
      </c>
      <c r="C31" s="85"/>
      <c r="D31" s="85"/>
      <c r="E31" s="85"/>
      <c r="F31" s="85"/>
      <c r="G31" s="80" t="s">
        <v>70</v>
      </c>
      <c r="H31" s="80"/>
      <c r="I31" s="23" t="s">
        <v>8</v>
      </c>
      <c r="J31" s="86">
        <f t="shared" si="0"/>
        <v>0</v>
      </c>
      <c r="K31" s="86"/>
      <c r="L31" s="86"/>
      <c r="M31" s="86"/>
      <c r="N31" s="87"/>
      <c r="O31" s="87"/>
      <c r="P31" s="87"/>
      <c r="Q31" s="88">
        <f t="shared" si="1"/>
        <v>0</v>
      </c>
      <c r="R31" s="88"/>
      <c r="S31" s="87"/>
      <c r="T31" s="87"/>
      <c r="U31" s="87"/>
      <c r="V31" s="88">
        <f t="shared" si="2"/>
        <v>0</v>
      </c>
      <c r="W31" s="88"/>
      <c r="X31" s="87"/>
      <c r="Y31" s="87"/>
      <c r="Z31" s="87"/>
      <c r="AA31" s="88">
        <f t="shared" si="3"/>
        <v>0</v>
      </c>
      <c r="AB31" s="88"/>
      <c r="AC31" s="87"/>
      <c r="AD31" s="87"/>
      <c r="AE31" s="87"/>
      <c r="AF31" s="88">
        <f t="shared" si="4"/>
        <v>0</v>
      </c>
      <c r="AG31" s="88"/>
      <c r="AH31" s="80">
        <v>0</v>
      </c>
      <c r="AI31" s="82"/>
    </row>
    <row r="32" spans="2:35" ht="35.1" customHeight="1" x14ac:dyDescent="0.15">
      <c r="B32" s="84"/>
      <c r="C32" s="85"/>
      <c r="D32" s="85"/>
      <c r="E32" s="85"/>
      <c r="F32" s="85"/>
      <c r="G32" s="80" t="s">
        <v>71</v>
      </c>
      <c r="H32" s="80"/>
      <c r="I32" s="23" t="s">
        <v>9</v>
      </c>
      <c r="J32" s="86">
        <f t="shared" si="0"/>
        <v>0</v>
      </c>
      <c r="K32" s="86"/>
      <c r="L32" s="86"/>
      <c r="M32" s="86"/>
      <c r="N32" s="87"/>
      <c r="O32" s="87"/>
      <c r="P32" s="87"/>
      <c r="Q32" s="88">
        <f t="shared" si="1"/>
        <v>0</v>
      </c>
      <c r="R32" s="88"/>
      <c r="S32" s="87"/>
      <c r="T32" s="87"/>
      <c r="U32" s="87"/>
      <c r="V32" s="88">
        <f t="shared" si="2"/>
        <v>0</v>
      </c>
      <c r="W32" s="88"/>
      <c r="X32" s="87"/>
      <c r="Y32" s="87"/>
      <c r="Z32" s="87"/>
      <c r="AA32" s="88">
        <f t="shared" si="3"/>
        <v>0</v>
      </c>
      <c r="AB32" s="88"/>
      <c r="AC32" s="87"/>
      <c r="AD32" s="87"/>
      <c r="AE32" s="87"/>
      <c r="AF32" s="88">
        <f t="shared" si="4"/>
        <v>0</v>
      </c>
      <c r="AG32" s="88"/>
      <c r="AH32" s="80">
        <v>0</v>
      </c>
      <c r="AI32" s="82"/>
    </row>
    <row r="33" spans="2:35" ht="45.75" customHeight="1" x14ac:dyDescent="0.15">
      <c r="B33" s="84"/>
      <c r="C33" s="85"/>
      <c r="D33" s="85"/>
      <c r="E33" s="85"/>
      <c r="F33" s="85"/>
      <c r="G33" s="80" t="s">
        <v>72</v>
      </c>
      <c r="H33" s="80"/>
      <c r="I33" s="23" t="s">
        <v>10</v>
      </c>
      <c r="J33" s="86">
        <f t="shared" si="0"/>
        <v>0</v>
      </c>
      <c r="K33" s="86"/>
      <c r="L33" s="86"/>
      <c r="M33" s="86"/>
      <c r="N33" s="86">
        <f>N31+N32</f>
        <v>0</v>
      </c>
      <c r="O33" s="86"/>
      <c r="P33" s="86"/>
      <c r="Q33" s="88">
        <f t="shared" si="1"/>
        <v>0</v>
      </c>
      <c r="R33" s="88"/>
      <c r="S33" s="86">
        <f>S31+S32</f>
        <v>0</v>
      </c>
      <c r="T33" s="86"/>
      <c r="U33" s="86"/>
      <c r="V33" s="88">
        <f t="shared" si="2"/>
        <v>0</v>
      </c>
      <c r="W33" s="88"/>
      <c r="X33" s="86">
        <f>X31+X32</f>
        <v>0</v>
      </c>
      <c r="Y33" s="86"/>
      <c r="Z33" s="86"/>
      <c r="AA33" s="88">
        <f t="shared" si="3"/>
        <v>0</v>
      </c>
      <c r="AB33" s="88"/>
      <c r="AC33" s="86">
        <f>AC31+AC32</f>
        <v>0</v>
      </c>
      <c r="AD33" s="86"/>
      <c r="AE33" s="86"/>
      <c r="AF33" s="88">
        <f t="shared" si="4"/>
        <v>0</v>
      </c>
      <c r="AG33" s="88"/>
      <c r="AH33" s="80">
        <v>0</v>
      </c>
      <c r="AI33" s="82"/>
    </row>
    <row r="34" spans="2:35" ht="60" customHeight="1" x14ac:dyDescent="0.15">
      <c r="B34" s="93" t="s">
        <v>76</v>
      </c>
      <c r="C34" s="94"/>
      <c r="D34" s="94"/>
      <c r="E34" s="94"/>
      <c r="F34" s="95"/>
      <c r="G34" s="80"/>
      <c r="H34" s="80"/>
      <c r="I34" s="23">
        <v>21</v>
      </c>
      <c r="J34" s="86">
        <f t="shared" si="0"/>
        <v>0</v>
      </c>
      <c r="K34" s="86"/>
      <c r="L34" s="86"/>
      <c r="M34" s="86"/>
      <c r="N34" s="86">
        <f>N27+N30-N33</f>
        <v>0</v>
      </c>
      <c r="O34" s="86"/>
      <c r="P34" s="86"/>
      <c r="Q34" s="88">
        <f t="shared" si="1"/>
        <v>0</v>
      </c>
      <c r="R34" s="88"/>
      <c r="S34" s="86">
        <f>S27+S30-S33</f>
        <v>0</v>
      </c>
      <c r="T34" s="86"/>
      <c r="U34" s="86"/>
      <c r="V34" s="88">
        <f t="shared" si="2"/>
        <v>0</v>
      </c>
      <c r="W34" s="88"/>
      <c r="X34" s="86">
        <f>X27+X30-X33</f>
        <v>0</v>
      </c>
      <c r="Y34" s="86"/>
      <c r="Z34" s="86"/>
      <c r="AA34" s="88">
        <f t="shared" si="3"/>
        <v>0</v>
      </c>
      <c r="AB34" s="88"/>
      <c r="AC34" s="86">
        <f>AC27+AC30-AC33</f>
        <v>0</v>
      </c>
      <c r="AD34" s="86"/>
      <c r="AE34" s="86"/>
      <c r="AF34" s="88">
        <f t="shared" si="4"/>
        <v>0</v>
      </c>
      <c r="AG34" s="88"/>
      <c r="AH34" s="80">
        <v>0</v>
      </c>
      <c r="AI34" s="82"/>
    </row>
    <row r="35" spans="2:35" ht="45.75" customHeight="1" x14ac:dyDescent="0.15">
      <c r="B35" s="84" t="s">
        <v>77</v>
      </c>
      <c r="C35" s="85"/>
      <c r="D35" s="85"/>
      <c r="E35" s="85"/>
      <c r="F35" s="85"/>
      <c r="G35" s="80"/>
      <c r="H35" s="80"/>
      <c r="I35" s="23" t="s">
        <v>11</v>
      </c>
      <c r="J35" s="86">
        <f t="shared" si="0"/>
        <v>0</v>
      </c>
      <c r="K35" s="86"/>
      <c r="L35" s="86"/>
      <c r="M35" s="86"/>
      <c r="N35" s="87"/>
      <c r="O35" s="87"/>
      <c r="P35" s="87"/>
      <c r="Q35" s="88">
        <f t="shared" si="1"/>
        <v>0</v>
      </c>
      <c r="R35" s="88"/>
      <c r="S35" s="87"/>
      <c r="T35" s="87"/>
      <c r="U35" s="87"/>
      <c r="V35" s="88">
        <f t="shared" si="2"/>
        <v>0</v>
      </c>
      <c r="W35" s="88"/>
      <c r="X35" s="87"/>
      <c r="Y35" s="87"/>
      <c r="Z35" s="87"/>
      <c r="AA35" s="88">
        <f t="shared" si="3"/>
        <v>0</v>
      </c>
      <c r="AB35" s="88"/>
      <c r="AC35" s="87"/>
      <c r="AD35" s="87"/>
      <c r="AE35" s="87"/>
      <c r="AF35" s="88">
        <f t="shared" si="4"/>
        <v>0</v>
      </c>
      <c r="AG35" s="88"/>
      <c r="AH35" s="80">
        <v>0</v>
      </c>
      <c r="AI35" s="82"/>
    </row>
    <row r="36" spans="2:35" ht="46.5" customHeight="1" x14ac:dyDescent="0.15">
      <c r="B36" s="84" t="s">
        <v>78</v>
      </c>
      <c r="C36" s="85"/>
      <c r="D36" s="85"/>
      <c r="E36" s="85"/>
      <c r="F36" s="85"/>
      <c r="G36" s="80"/>
      <c r="H36" s="80"/>
      <c r="I36" s="23" t="s">
        <v>12</v>
      </c>
      <c r="J36" s="86">
        <f t="shared" si="0"/>
        <v>0</v>
      </c>
      <c r="K36" s="86"/>
      <c r="L36" s="86"/>
      <c r="M36" s="86"/>
      <c r="N36" s="87"/>
      <c r="O36" s="87"/>
      <c r="P36" s="87"/>
      <c r="Q36" s="88">
        <f t="shared" si="1"/>
        <v>0</v>
      </c>
      <c r="R36" s="88"/>
      <c r="S36" s="87"/>
      <c r="T36" s="87"/>
      <c r="U36" s="87"/>
      <c r="V36" s="88">
        <f t="shared" si="2"/>
        <v>0</v>
      </c>
      <c r="W36" s="88"/>
      <c r="X36" s="87"/>
      <c r="Y36" s="87"/>
      <c r="Z36" s="87"/>
      <c r="AA36" s="88">
        <f t="shared" si="3"/>
        <v>0</v>
      </c>
      <c r="AB36" s="88"/>
      <c r="AC36" s="87"/>
      <c r="AD36" s="87"/>
      <c r="AE36" s="87"/>
      <c r="AF36" s="88">
        <f t="shared" si="4"/>
        <v>0</v>
      </c>
      <c r="AG36" s="88"/>
      <c r="AH36" s="80">
        <v>0</v>
      </c>
      <c r="AI36" s="82"/>
    </row>
    <row r="37" spans="2:35" ht="44.25" customHeight="1" x14ac:dyDescent="0.15">
      <c r="B37" s="84" t="s">
        <v>79</v>
      </c>
      <c r="C37" s="85"/>
      <c r="D37" s="85"/>
      <c r="E37" s="85"/>
      <c r="F37" s="85"/>
      <c r="G37" s="80"/>
      <c r="H37" s="80"/>
      <c r="I37" s="23" t="s">
        <v>13</v>
      </c>
      <c r="J37" s="86">
        <f t="shared" si="0"/>
        <v>0</v>
      </c>
      <c r="K37" s="86"/>
      <c r="L37" s="86"/>
      <c r="M37" s="86"/>
      <c r="N37" s="87"/>
      <c r="O37" s="87"/>
      <c r="P37" s="87"/>
      <c r="Q37" s="88">
        <f t="shared" si="1"/>
        <v>0</v>
      </c>
      <c r="R37" s="88"/>
      <c r="S37" s="87"/>
      <c r="T37" s="87"/>
      <c r="U37" s="87"/>
      <c r="V37" s="88">
        <f t="shared" si="2"/>
        <v>0</v>
      </c>
      <c r="W37" s="88"/>
      <c r="X37" s="87"/>
      <c r="Y37" s="87"/>
      <c r="Z37" s="87"/>
      <c r="AA37" s="88">
        <f t="shared" si="3"/>
        <v>0</v>
      </c>
      <c r="AB37" s="88"/>
      <c r="AC37" s="87"/>
      <c r="AD37" s="87"/>
      <c r="AE37" s="87"/>
      <c r="AF37" s="88">
        <f t="shared" si="4"/>
        <v>0</v>
      </c>
      <c r="AG37" s="88"/>
      <c r="AH37" s="80">
        <v>0</v>
      </c>
      <c r="AI37" s="82"/>
    </row>
    <row r="38" spans="2:35" ht="52.5" customHeight="1" x14ac:dyDescent="0.15">
      <c r="B38" s="99" t="s">
        <v>80</v>
      </c>
      <c r="C38" s="100"/>
      <c r="D38" s="100"/>
      <c r="E38" s="100"/>
      <c r="F38" s="100"/>
      <c r="G38" s="74"/>
      <c r="H38" s="74"/>
      <c r="I38" s="24" t="s">
        <v>14</v>
      </c>
      <c r="J38" s="97">
        <f t="shared" si="0"/>
        <v>0</v>
      </c>
      <c r="K38" s="97"/>
      <c r="L38" s="97"/>
      <c r="M38" s="97"/>
      <c r="N38" s="97">
        <f>N34-N35-N36-N37</f>
        <v>0</v>
      </c>
      <c r="O38" s="97"/>
      <c r="P38" s="97"/>
      <c r="Q38" s="96">
        <f t="shared" si="1"/>
        <v>0</v>
      </c>
      <c r="R38" s="96"/>
      <c r="S38" s="97">
        <f>S34-S35-S36-S37</f>
        <v>0</v>
      </c>
      <c r="T38" s="97"/>
      <c r="U38" s="97"/>
      <c r="V38" s="96">
        <f t="shared" si="2"/>
        <v>0</v>
      </c>
      <c r="W38" s="96"/>
      <c r="X38" s="97">
        <f>X34-X35-X36-X37</f>
        <v>0</v>
      </c>
      <c r="Y38" s="97"/>
      <c r="Z38" s="97"/>
      <c r="AA38" s="96">
        <f t="shared" si="3"/>
        <v>0</v>
      </c>
      <c r="AB38" s="96"/>
      <c r="AC38" s="97">
        <f>AC34-AC35-AC36-AC37</f>
        <v>0</v>
      </c>
      <c r="AD38" s="97"/>
      <c r="AE38" s="97"/>
      <c r="AF38" s="96">
        <f t="shared" si="4"/>
        <v>0</v>
      </c>
      <c r="AG38" s="96"/>
      <c r="AH38" s="74">
        <v>0</v>
      </c>
      <c r="AI38" s="98"/>
    </row>
    <row r="39" spans="2:35" x14ac:dyDescent="0.15">
      <c r="B39" s="15"/>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9" t="s">
        <v>81</v>
      </c>
    </row>
  </sheetData>
  <mergeCells count="241">
    <mergeCell ref="V38:W38"/>
    <mergeCell ref="X38:Z38"/>
    <mergeCell ref="AA38:AB38"/>
    <mergeCell ref="AC38:AE38"/>
    <mergeCell ref="AF38:AG38"/>
    <mergeCell ref="AH38:AI38"/>
    <mergeCell ref="B38:F38"/>
    <mergeCell ref="G38:H38"/>
    <mergeCell ref="J38:M38"/>
    <mergeCell ref="N38:P38"/>
    <mergeCell ref="Q38:R38"/>
    <mergeCell ref="S38:U38"/>
    <mergeCell ref="V37:W37"/>
    <mergeCell ref="X37:Z37"/>
    <mergeCell ref="AA37:AB37"/>
    <mergeCell ref="AC37:AE37"/>
    <mergeCell ref="AF37:AG37"/>
    <mergeCell ref="AH37:AI37"/>
    <mergeCell ref="B37:F37"/>
    <mergeCell ref="G37:H37"/>
    <mergeCell ref="J37:M37"/>
    <mergeCell ref="N37:P37"/>
    <mergeCell ref="Q37:R37"/>
    <mergeCell ref="S37:U37"/>
    <mergeCell ref="V36:W36"/>
    <mergeCell ref="X36:Z36"/>
    <mergeCell ref="AA36:AB36"/>
    <mergeCell ref="AC36:AE36"/>
    <mergeCell ref="AF36:AG36"/>
    <mergeCell ref="AH36:AI36"/>
    <mergeCell ref="B36:F36"/>
    <mergeCell ref="G36:H36"/>
    <mergeCell ref="J36:M36"/>
    <mergeCell ref="N36:P36"/>
    <mergeCell ref="Q36:R36"/>
    <mergeCell ref="S36:U36"/>
    <mergeCell ref="V35:W35"/>
    <mergeCell ref="X35:Z35"/>
    <mergeCell ref="AA35:AB35"/>
    <mergeCell ref="AC35:AE35"/>
    <mergeCell ref="AF35:AG35"/>
    <mergeCell ref="AH35:AI35"/>
    <mergeCell ref="AA34:AB34"/>
    <mergeCell ref="AC34:AE34"/>
    <mergeCell ref="AF34:AG34"/>
    <mergeCell ref="AH34:AI34"/>
    <mergeCell ref="B35:F35"/>
    <mergeCell ref="G35:H35"/>
    <mergeCell ref="J35:M35"/>
    <mergeCell ref="N35:P35"/>
    <mergeCell ref="Q35:R35"/>
    <mergeCell ref="S35:U35"/>
    <mergeCell ref="AF33:AG33"/>
    <mergeCell ref="AH33:AI33"/>
    <mergeCell ref="B34:F34"/>
    <mergeCell ref="G34:H34"/>
    <mergeCell ref="J34:M34"/>
    <mergeCell ref="N34:P34"/>
    <mergeCell ref="Q34:R34"/>
    <mergeCell ref="S34:U34"/>
    <mergeCell ref="V34:W34"/>
    <mergeCell ref="X34:Z34"/>
    <mergeCell ref="Q33:R33"/>
    <mergeCell ref="S33:U33"/>
    <mergeCell ref="V33:W33"/>
    <mergeCell ref="X33:Z33"/>
    <mergeCell ref="AA33:AB33"/>
    <mergeCell ref="AC33:AE33"/>
    <mergeCell ref="B31:F33"/>
    <mergeCell ref="G31:H31"/>
    <mergeCell ref="AF31:AG31"/>
    <mergeCell ref="AH31:AI31"/>
    <mergeCell ref="Q32:R32"/>
    <mergeCell ref="S32:U32"/>
    <mergeCell ref="V32:W32"/>
    <mergeCell ref="X32:Z32"/>
    <mergeCell ref="AA32:AB32"/>
    <mergeCell ref="AC32:AE32"/>
    <mergeCell ref="AF32:AG32"/>
    <mergeCell ref="AH32:AI32"/>
    <mergeCell ref="Q31:R31"/>
    <mergeCell ref="S31:U31"/>
    <mergeCell ref="V31:W31"/>
    <mergeCell ref="X31:Z31"/>
    <mergeCell ref="AA31:AB31"/>
    <mergeCell ref="AC31:AE31"/>
    <mergeCell ref="J31:M31"/>
    <mergeCell ref="N31:P31"/>
    <mergeCell ref="G32:H32"/>
    <mergeCell ref="J32:M32"/>
    <mergeCell ref="N32:P32"/>
    <mergeCell ref="G33:H33"/>
    <mergeCell ref="J33:M33"/>
    <mergeCell ref="N33:P33"/>
    <mergeCell ref="V30:W30"/>
    <mergeCell ref="Q30:R30"/>
    <mergeCell ref="S30:U30"/>
    <mergeCell ref="X30:Z30"/>
    <mergeCell ref="AA30:AB30"/>
    <mergeCell ref="AC30:AE30"/>
    <mergeCell ref="AF30:AG30"/>
    <mergeCell ref="AH30:AI30"/>
    <mergeCell ref="V29:W29"/>
    <mergeCell ref="X29:Z29"/>
    <mergeCell ref="AA29:AB29"/>
    <mergeCell ref="AC29:AE29"/>
    <mergeCell ref="AF29:AG29"/>
    <mergeCell ref="AH29:AI29"/>
    <mergeCell ref="AA27:AB27"/>
    <mergeCell ref="AC27:AE27"/>
    <mergeCell ref="AF27:AG27"/>
    <mergeCell ref="AH27:AI27"/>
    <mergeCell ref="B28:F30"/>
    <mergeCell ref="G28:H28"/>
    <mergeCell ref="J28:M28"/>
    <mergeCell ref="N28:P28"/>
    <mergeCell ref="G29:H29"/>
    <mergeCell ref="J29:M29"/>
    <mergeCell ref="V28:W28"/>
    <mergeCell ref="X28:Z28"/>
    <mergeCell ref="AA28:AB28"/>
    <mergeCell ref="AC28:AE28"/>
    <mergeCell ref="AF28:AG28"/>
    <mergeCell ref="AH28:AI28"/>
    <mergeCell ref="N29:P29"/>
    <mergeCell ref="G30:H30"/>
    <mergeCell ref="J30:M30"/>
    <mergeCell ref="N30:P30"/>
    <mergeCell ref="Q28:R28"/>
    <mergeCell ref="S28:U28"/>
    <mergeCell ref="Q29:R29"/>
    <mergeCell ref="S29:U29"/>
    <mergeCell ref="B27:F27"/>
    <mergeCell ref="G27:H27"/>
    <mergeCell ref="J27:M27"/>
    <mergeCell ref="N27:P27"/>
    <mergeCell ref="Q27:R27"/>
    <mergeCell ref="S27:U27"/>
    <mergeCell ref="V27:W27"/>
    <mergeCell ref="X27:Z27"/>
    <mergeCell ref="Q26:R26"/>
    <mergeCell ref="S26:U26"/>
    <mergeCell ref="V26:W26"/>
    <mergeCell ref="X26:Z26"/>
    <mergeCell ref="B24:F26"/>
    <mergeCell ref="G24:H24"/>
    <mergeCell ref="J24:M24"/>
    <mergeCell ref="N24:P24"/>
    <mergeCell ref="G25:H25"/>
    <mergeCell ref="J25:M25"/>
    <mergeCell ref="N25:P25"/>
    <mergeCell ref="G26:H26"/>
    <mergeCell ref="B23:F23"/>
    <mergeCell ref="G23:H23"/>
    <mergeCell ref="J23:M23"/>
    <mergeCell ref="N23:P23"/>
    <mergeCell ref="Q23:R23"/>
    <mergeCell ref="S23:U23"/>
    <mergeCell ref="AF24:AG24"/>
    <mergeCell ref="AH24:AI24"/>
    <mergeCell ref="Q25:R25"/>
    <mergeCell ref="S25:U25"/>
    <mergeCell ref="V25:W25"/>
    <mergeCell ref="X25:Z25"/>
    <mergeCell ref="AA25:AB25"/>
    <mergeCell ref="AC25:AE25"/>
    <mergeCell ref="AF25:AG25"/>
    <mergeCell ref="AH25:AI25"/>
    <mergeCell ref="Q24:R24"/>
    <mergeCell ref="S24:U24"/>
    <mergeCell ref="V24:W24"/>
    <mergeCell ref="X24:Z24"/>
    <mergeCell ref="AA24:AB24"/>
    <mergeCell ref="AC24:AE24"/>
    <mergeCell ref="AH22:AI22"/>
    <mergeCell ref="AA21:AB21"/>
    <mergeCell ref="AC21:AE21"/>
    <mergeCell ref="AF21:AG21"/>
    <mergeCell ref="AH21:AI21"/>
    <mergeCell ref="J26:M26"/>
    <mergeCell ref="N26:P26"/>
    <mergeCell ref="V23:W23"/>
    <mergeCell ref="X23:Z23"/>
    <mergeCell ref="AA23:AB23"/>
    <mergeCell ref="AC23:AE23"/>
    <mergeCell ref="AF23:AG23"/>
    <mergeCell ref="AH23:AI23"/>
    <mergeCell ref="AF26:AG26"/>
    <mergeCell ref="AH26:AI26"/>
    <mergeCell ref="AA26:AB26"/>
    <mergeCell ref="AC26:AE26"/>
    <mergeCell ref="B22:F22"/>
    <mergeCell ref="G22:H22"/>
    <mergeCell ref="J22:M22"/>
    <mergeCell ref="N22:P22"/>
    <mergeCell ref="Q22:R22"/>
    <mergeCell ref="S22:U22"/>
    <mergeCell ref="AC20:AE20"/>
    <mergeCell ref="AF20:AG20"/>
    <mergeCell ref="B21:F21"/>
    <mergeCell ref="G21:H21"/>
    <mergeCell ref="J21:M21"/>
    <mergeCell ref="N21:P21"/>
    <mergeCell ref="Q21:R21"/>
    <mergeCell ref="S21:U21"/>
    <mergeCell ref="V21:W21"/>
    <mergeCell ref="X21:Z21"/>
    <mergeCell ref="V22:W22"/>
    <mergeCell ref="X22:Z22"/>
    <mergeCell ref="AA22:AB22"/>
    <mergeCell ref="AC22:AE22"/>
    <mergeCell ref="AF22:AG22"/>
    <mergeCell ref="B18:F20"/>
    <mergeCell ref="G18:H20"/>
    <mergeCell ref="I18:I20"/>
    <mergeCell ref="J18:M20"/>
    <mergeCell ref="N18:AB18"/>
    <mergeCell ref="AC18:AG19"/>
    <mergeCell ref="AH18:AI20"/>
    <mergeCell ref="N19:R19"/>
    <mergeCell ref="S19:W19"/>
    <mergeCell ref="X19:AB19"/>
    <mergeCell ref="N20:P20"/>
    <mergeCell ref="Q20:R20"/>
    <mergeCell ref="S20:U20"/>
    <mergeCell ref="V20:W20"/>
    <mergeCell ref="X20:Z20"/>
    <mergeCell ref="AA20:AB20"/>
    <mergeCell ref="B5:AI5"/>
    <mergeCell ref="C7:K7"/>
    <mergeCell ref="C8:K8"/>
    <mergeCell ref="C9:K9"/>
    <mergeCell ref="B15:D16"/>
    <mergeCell ref="E15:H16"/>
    <mergeCell ref="C10:K10"/>
    <mergeCell ref="B12:AI12"/>
    <mergeCell ref="I15:AA16"/>
    <mergeCell ref="AB15:AE15"/>
    <mergeCell ref="AB16:AE16"/>
    <mergeCell ref="AF16:AI16"/>
    <mergeCell ref="AF15:AI15"/>
  </mergeCells>
  <phoneticPr fontId="3" type="noConversion"/>
  <printOptions horizontalCentered="1"/>
  <pageMargins left="0.59055118110236227" right="0.59055118110236227" top="0.78740157480314965" bottom="0.39370078740157483" header="0.51181102362204722" footer="0.51181102362204722"/>
  <pageSetup paperSize="9" scale="72" orientation="portrait" blackAndWhite="1"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4</vt:i4>
      </vt:variant>
      <vt:variant>
        <vt:lpstr>이름이 지정된 범위</vt:lpstr>
      </vt:variant>
      <vt:variant>
        <vt:i4>4</vt:i4>
      </vt:variant>
    </vt:vector>
  </HeadingPairs>
  <TitlesOfParts>
    <vt:vector size="8" baseType="lpstr">
      <vt:lpstr>48</vt:lpstr>
      <vt:lpstr>별지1</vt:lpstr>
      <vt:lpstr>별지2</vt:lpstr>
      <vt:lpstr>별지3</vt:lpstr>
      <vt:lpstr>'48'!Print_Area</vt:lpstr>
      <vt:lpstr>별지1!Print_Area</vt:lpstr>
      <vt:lpstr>별지2!Print_Area</vt:lpstr>
      <vt:lpstr>별지3!Print_Area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이병진</dc:creator>
  <cp:lastModifiedBy>821099715727</cp:lastModifiedBy>
  <cp:lastPrinted>2008-02-21T07:09:28Z</cp:lastPrinted>
  <dcterms:created xsi:type="dcterms:W3CDTF">2006-07-21T07:00:55Z</dcterms:created>
  <dcterms:modified xsi:type="dcterms:W3CDTF">2024-03-18T06:27:15Z</dcterms:modified>
</cp:coreProperties>
</file>