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795" yWindow="690" windowWidth="14100" windowHeight="10335"/>
  </bookViews>
  <sheets>
    <sheet name="46(을)" sheetId="2" r:id="rId1"/>
  </sheets>
  <externalReferences>
    <externalReference r:id="rId2"/>
  </externalReferences>
  <definedNames>
    <definedName name="_xlnm.Print_Area" localSheetId="0">'46(을)'!$B$5:$AE$33</definedName>
  </definedNames>
  <calcPr calcId="162913"/>
</workbook>
</file>

<file path=xl/calcChain.xml><?xml version="1.0" encoding="utf-8"?>
<calcChain xmlns="http://schemas.openxmlformats.org/spreadsheetml/2006/main">
  <c r="E6" i="2" l="1"/>
  <c r="AC25" i="2" l="1"/>
  <c r="AC26" i="2"/>
  <c r="AC27" i="2"/>
  <c r="AC32" i="2" s="1"/>
  <c r="AC28" i="2"/>
  <c r="AC29" i="2"/>
  <c r="AC30" i="2"/>
  <c r="AC31" i="2"/>
  <c r="Z32" i="2"/>
  <c r="W32" i="2"/>
  <c r="T32" i="2"/>
  <c r="Q32" i="2"/>
  <c r="N32" i="2"/>
  <c r="K32" i="2"/>
  <c r="H32" i="2"/>
  <c r="AH29" i="2"/>
  <c r="AG29" i="2"/>
  <c r="AH28" i="2"/>
  <c r="AG28" i="2"/>
  <c r="AH27" i="2"/>
  <c r="AG27" i="2"/>
  <c r="AH26" i="2"/>
  <c r="AG26" i="2"/>
  <c r="AH25" i="2"/>
  <c r="AG25" i="2"/>
  <c r="AH24" i="2"/>
  <c r="AG24" i="2"/>
  <c r="AC14" i="2"/>
  <c r="AC15" i="2"/>
  <c r="AC16" i="2"/>
  <c r="AC17" i="2"/>
  <c r="AC18" i="2"/>
  <c r="AC19" i="2"/>
  <c r="AC13" i="2"/>
  <c r="K20" i="2"/>
  <c r="N20" i="2"/>
  <c r="Q20" i="2"/>
  <c r="T20" i="2"/>
  <c r="W20" i="2"/>
  <c r="Z20" i="2"/>
  <c r="H20" i="2"/>
  <c r="AG12" i="2"/>
  <c r="AH12" i="2"/>
  <c r="AG13" i="2"/>
  <c r="AH13" i="2"/>
  <c r="AG14" i="2"/>
  <c r="AH14" i="2"/>
  <c r="AG15" i="2"/>
  <c r="AH15" i="2"/>
  <c r="AG16" i="2"/>
  <c r="AH16" i="2"/>
  <c r="AG17" i="2"/>
  <c r="AH17" i="2"/>
  <c r="AC20" i="2" l="1"/>
</calcChain>
</file>

<file path=xl/sharedStrings.xml><?xml version="1.0" encoding="utf-8"?>
<sst xmlns="http://schemas.openxmlformats.org/spreadsheetml/2006/main" count="36" uniqueCount="24">
  <si>
    <t>사업연도</t>
    <phoneticPr fontId="2" type="noConversion"/>
  </si>
  <si>
    <t>* 전자신고 활용테이블</t>
    <phoneticPr fontId="2" type="noConversion"/>
  </si>
  <si>
    <t>계</t>
    <phoneticPr fontId="2" type="noConversion"/>
  </si>
  <si>
    <t>210㎜×297㎜(신문용지 54g/㎡)</t>
    <phoneticPr fontId="2" type="noConversion"/>
  </si>
  <si>
    <t>자산조정계정명세서(을)</t>
    <phoneticPr fontId="2" type="noConversion"/>
  </si>
  <si>
    <t>전기분</t>
    <phoneticPr fontId="2" type="noConversion"/>
  </si>
  <si>
    <t>당기분</t>
    <phoneticPr fontId="2" type="noConversion"/>
  </si>
  <si>
    <t>익금 또는 손금산입</t>
    <phoneticPr fontId="2" type="noConversion"/>
  </si>
  <si>
    <t>1. 자산</t>
    <phoneticPr fontId="2" type="noConversion"/>
  </si>
  <si>
    <t>2. 부채</t>
    <phoneticPr fontId="2" type="noConversion"/>
  </si>
  <si>
    <t>① 자산명</t>
    <phoneticPr fontId="2" type="noConversion"/>
  </si>
  <si>
    <t>③
자산조정계정</t>
    <phoneticPr fontId="2" type="noConversion"/>
  </si>
  <si>
    <t>④감가
상각비
(누계)</t>
    <phoneticPr fontId="2" type="noConversion"/>
  </si>
  <si>
    <t>⑤감가
상각비 상계 및 가산(누계)</t>
    <phoneticPr fontId="2" type="noConversion"/>
  </si>
  <si>
    <t>⑥감가
상각비</t>
    <phoneticPr fontId="2" type="noConversion"/>
  </si>
  <si>
    <t>⑦감가
상각비 상계 및 가산</t>
    <phoneticPr fontId="2" type="noConversion"/>
  </si>
  <si>
    <t>⑧
자산처분</t>
    <phoneticPr fontId="2" type="noConversion"/>
  </si>
  <si>
    <t>⑨ 당기말
자산조정계정
(③-⑤-⑦-⑧)</t>
    <phoneticPr fontId="2" type="noConversion"/>
  </si>
  <si>
    <t>② 취득가액
(시가)</t>
    <phoneticPr fontId="2" type="noConversion"/>
  </si>
  <si>
    <t>②
취득
가액
(시가)</t>
    <phoneticPr fontId="2" type="noConversion"/>
  </si>
  <si>
    <t>①
자산명</t>
    <phoneticPr fontId="2" type="noConversion"/>
  </si>
  <si>
    <t>사업자등록번호</t>
    <phoneticPr fontId="2" type="noConversion"/>
  </si>
  <si>
    <t>법인명</t>
    <phoneticPr fontId="2" type="noConversion"/>
  </si>
  <si>
    <r>
      <t>[별지 제46호 서식(을)] (201</t>
    </r>
    <r>
      <rPr>
        <sz val="9"/>
        <rFont val="굴림"/>
        <family val="3"/>
        <charset val="129"/>
      </rPr>
      <t>2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2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28</t>
    </r>
    <r>
      <rPr>
        <sz val="9"/>
        <rFont val="굴림"/>
        <family val="3"/>
        <charset val="129"/>
      </rPr>
      <t>. 개정)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</si>
</sst>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_-* #,##0_-;[Red]&quot;△&quot;#,##0_-;;"/>
    <numFmt numFmtId="177" formatCode="#,##0_ "/>
  </numFmts>
  <fonts count="8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11"/>
      <name val="굴림"/>
      <family val="3"/>
      <charset val="129"/>
    </font>
    <font>
      <b/>
      <sz val="9"/>
      <name val="굴림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37"/>
        <bgColor indexed="64"/>
      </patternFill>
    </fill>
  </fills>
  <borders count="4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2" applyNumberFormat="0" applyFont="0" applyFill="0" applyAlignment="0" applyProtection="0">
      <alignment vertical="center"/>
    </xf>
  </cellStyleXfs>
  <cellXfs count="58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0" fillId="3" borderId="3" xfId="0" applyFill="1" applyBorder="1">
      <alignment vertical="center"/>
    </xf>
    <xf numFmtId="177" fontId="1" fillId="0" borderId="2" xfId="0" applyNumberFormat="1" applyFont="1" applyFill="1" applyBorder="1" applyAlignment="1">
      <alignment horizontal="center" vertical="center"/>
    </xf>
    <xf numFmtId="176" fontId="1" fillId="4" borderId="2" xfId="0" applyNumberFormat="1" applyFont="1" applyFill="1" applyBorder="1" applyAlignment="1">
      <alignment horizontal="center" vertical="center"/>
    </xf>
    <xf numFmtId="176" fontId="1" fillId="4" borderId="4" xfId="0" applyNumberFormat="1" applyFont="1" applyFill="1" applyBorder="1" applyAlignment="1">
      <alignment horizontal="center" vertical="center"/>
    </xf>
    <xf numFmtId="177" fontId="1" fillId="4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1" fillId="0" borderId="8" xfId="2" applyFont="1" applyBorder="1" applyAlignment="1">
      <alignment horizontal="left" vertical="center"/>
    </xf>
    <xf numFmtId="0" fontId="1" fillId="0" borderId="9" xfId="2" applyFont="1" applyBorder="1" applyAlignment="1">
      <alignment horizontal="left" vertical="center"/>
    </xf>
    <xf numFmtId="0" fontId="1" fillId="0" borderId="10" xfId="2" applyFont="1" applyBorder="1" applyAlignment="1">
      <alignment horizontal="left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7" fillId="0" borderId="18" xfId="0" applyFont="1" applyBorder="1" applyAlignment="1">
      <alignment horizontal="left" vertical="center" indent="1"/>
    </xf>
    <xf numFmtId="0" fontId="7" fillId="0" borderId="19" xfId="0" applyFont="1" applyBorder="1" applyAlignment="1">
      <alignment horizontal="left" vertical="center" indent="1"/>
    </xf>
    <xf numFmtId="0" fontId="7" fillId="0" borderId="20" xfId="0" applyFont="1" applyBorder="1" applyAlignment="1">
      <alignment horizontal="left" vertical="center" indent="1"/>
    </xf>
    <xf numFmtId="0" fontId="1" fillId="0" borderId="29" xfId="0" applyFont="1" applyFill="1" applyBorder="1" applyAlignment="1">
      <alignment horizontal="center" vertical="center" wrapText="1"/>
    </xf>
    <xf numFmtId="0" fontId="1" fillId="0" borderId="30" xfId="0" applyFont="1" applyFill="1" applyBorder="1" applyAlignment="1">
      <alignment horizontal="center" vertical="center" wrapText="1"/>
    </xf>
    <xf numFmtId="0" fontId="1" fillId="0" borderId="31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177" fontId="1" fillId="4" borderId="14" xfId="0" applyNumberFormat="1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1" fillId="0" borderId="33" xfId="0" applyFont="1" applyFill="1" applyBorder="1" applyAlignment="1">
      <alignment horizontal="center" vertical="center"/>
    </xf>
    <xf numFmtId="0" fontId="1" fillId="0" borderId="34" xfId="0" applyFont="1" applyFill="1" applyBorder="1" applyAlignment="1">
      <alignment horizontal="center" vertical="center"/>
    </xf>
    <xf numFmtId="176" fontId="1" fillId="4" borderId="14" xfId="0" applyNumberFormat="1" applyFont="1" applyFill="1" applyBorder="1" applyAlignment="1">
      <alignment horizontal="center" vertical="center"/>
    </xf>
    <xf numFmtId="176" fontId="1" fillId="4" borderId="35" xfId="0" applyNumberFormat="1" applyFont="1" applyFill="1" applyBorder="1" applyAlignment="1">
      <alignment horizontal="center" vertical="center"/>
    </xf>
  </cellXfs>
  <cellStyles count="3">
    <cellStyle name="금액" xfId="1"/>
    <cellStyle name="테두리(실선)" xfId="2"/>
    <cellStyle name="표준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2065" name="AutoShape 17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15">
          <cell r="F15">
            <v>44927</v>
          </cell>
        </row>
        <row r="16">
          <cell r="F16">
            <v>45291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H33"/>
  <sheetViews>
    <sheetView showGridLines="0" showZeros="0" tabSelected="1" workbookViewId="0">
      <selection activeCell="H10" sqref="H10:J12"/>
    </sheetView>
  </sheetViews>
  <sheetFormatPr defaultRowHeight="11.25" x14ac:dyDescent="0.15"/>
  <cols>
    <col min="1" max="1" width="2.83203125" customWidth="1"/>
    <col min="2" max="31" width="4" customWidth="1"/>
    <col min="33" max="34" width="9.33203125" hidden="1" customWidth="1"/>
  </cols>
  <sheetData>
    <row r="1" spans="2:34" s="1" customFormat="1" x14ac:dyDescent="0.15"/>
    <row r="2" spans="2:34" s="1" customFormat="1" x14ac:dyDescent="0.15"/>
    <row r="3" spans="2:34" s="1" customFormat="1" x14ac:dyDescent="0.15"/>
    <row r="4" spans="2:34" s="1" customFormat="1" x14ac:dyDescent="0.15"/>
    <row r="5" spans="2:34" x14ac:dyDescent="0.15">
      <c r="B5" s="1" t="s">
        <v>23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2"/>
    </row>
    <row r="6" spans="2:34" ht="21" customHeight="1" x14ac:dyDescent="0.15">
      <c r="B6" s="27" t="s">
        <v>0</v>
      </c>
      <c r="C6" s="28"/>
      <c r="D6" s="28"/>
      <c r="E6" s="31" t="str">
        <f>TEXT([1]기본정보!$F$15,"yyyy.mm.dd.")&amp;"                ~                "&amp;TEXT([1]기본정보!$F$16,"yyyy.mm.dd.")</f>
        <v>2023.01.01.                ~                2023.12.31.</v>
      </c>
      <c r="F6" s="31"/>
      <c r="G6" s="31"/>
      <c r="H6" s="31"/>
      <c r="I6" s="33" t="s">
        <v>4</v>
      </c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5" t="s">
        <v>22</v>
      </c>
      <c r="Y6" s="36"/>
      <c r="Z6" s="36"/>
      <c r="AA6" s="37"/>
      <c r="AB6" s="35"/>
      <c r="AC6" s="36"/>
      <c r="AD6" s="36"/>
      <c r="AE6" s="38"/>
    </row>
    <row r="7" spans="2:34" ht="22.5" customHeight="1" x14ac:dyDescent="0.15">
      <c r="B7" s="29"/>
      <c r="C7" s="30"/>
      <c r="D7" s="30"/>
      <c r="E7" s="32"/>
      <c r="F7" s="32"/>
      <c r="G7" s="32"/>
      <c r="H7" s="32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9" t="s">
        <v>21</v>
      </c>
      <c r="Y7" s="40"/>
      <c r="Z7" s="40"/>
      <c r="AA7" s="41"/>
      <c r="AB7" s="39"/>
      <c r="AC7" s="40"/>
      <c r="AD7" s="40"/>
      <c r="AE7" s="42"/>
    </row>
    <row r="8" spans="2:34" ht="13.5" customHeight="1" x14ac:dyDescent="0.15">
      <c r="B8" s="24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6"/>
    </row>
    <row r="9" spans="2:34" ht="38.25" customHeight="1" x14ac:dyDescent="0.15">
      <c r="B9" s="43" t="s">
        <v>8</v>
      </c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5"/>
    </row>
    <row r="10" spans="2:34" ht="24.95" customHeight="1" x14ac:dyDescent="0.15">
      <c r="B10" s="15" t="s">
        <v>10</v>
      </c>
      <c r="C10" s="16"/>
      <c r="D10" s="16"/>
      <c r="E10" s="16"/>
      <c r="F10" s="16"/>
      <c r="G10" s="17"/>
      <c r="H10" s="46" t="s">
        <v>18</v>
      </c>
      <c r="I10" s="16"/>
      <c r="J10" s="17"/>
      <c r="K10" s="46" t="s">
        <v>11</v>
      </c>
      <c r="L10" s="16"/>
      <c r="M10" s="17"/>
      <c r="N10" s="9" t="s">
        <v>7</v>
      </c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10" t="s">
        <v>17</v>
      </c>
      <c r="AD10" s="9"/>
      <c r="AE10" s="11"/>
    </row>
    <row r="11" spans="2:34" ht="24.95" customHeight="1" x14ac:dyDescent="0.15">
      <c r="B11" s="18"/>
      <c r="C11" s="19"/>
      <c r="D11" s="19"/>
      <c r="E11" s="19"/>
      <c r="F11" s="19"/>
      <c r="G11" s="20"/>
      <c r="H11" s="47"/>
      <c r="I11" s="19"/>
      <c r="J11" s="20"/>
      <c r="K11" s="47"/>
      <c r="L11" s="19"/>
      <c r="M11" s="20"/>
      <c r="N11" s="9" t="s">
        <v>5</v>
      </c>
      <c r="O11" s="9"/>
      <c r="P11" s="9"/>
      <c r="Q11" s="9"/>
      <c r="R11" s="9"/>
      <c r="S11" s="9"/>
      <c r="T11" s="9" t="s">
        <v>6</v>
      </c>
      <c r="U11" s="9"/>
      <c r="V11" s="9"/>
      <c r="W11" s="9"/>
      <c r="X11" s="9"/>
      <c r="Y11" s="9"/>
      <c r="Z11" s="10" t="s">
        <v>16</v>
      </c>
      <c r="AA11" s="9"/>
      <c r="AB11" s="9"/>
      <c r="AC11" s="9"/>
      <c r="AD11" s="9"/>
      <c r="AE11" s="11"/>
      <c r="AG11" s="3" t="s">
        <v>1</v>
      </c>
    </row>
    <row r="12" spans="2:34" ht="49.5" customHeight="1" x14ac:dyDescent="0.15">
      <c r="B12" s="21"/>
      <c r="C12" s="22"/>
      <c r="D12" s="22"/>
      <c r="E12" s="22"/>
      <c r="F12" s="22"/>
      <c r="G12" s="23"/>
      <c r="H12" s="48"/>
      <c r="I12" s="22"/>
      <c r="J12" s="23"/>
      <c r="K12" s="48"/>
      <c r="L12" s="22"/>
      <c r="M12" s="23"/>
      <c r="N12" s="10" t="s">
        <v>12</v>
      </c>
      <c r="O12" s="9"/>
      <c r="P12" s="9"/>
      <c r="Q12" s="49" t="s">
        <v>13</v>
      </c>
      <c r="R12" s="50"/>
      <c r="S12" s="51"/>
      <c r="T12" s="10" t="s">
        <v>14</v>
      </c>
      <c r="U12" s="9"/>
      <c r="V12" s="9"/>
      <c r="W12" s="10" t="s">
        <v>15</v>
      </c>
      <c r="X12" s="9"/>
      <c r="Y12" s="9"/>
      <c r="Z12" s="9"/>
      <c r="AA12" s="9"/>
      <c r="AB12" s="9"/>
      <c r="AC12" s="9"/>
      <c r="AD12" s="9"/>
      <c r="AE12" s="11"/>
      <c r="AG12" s="4" t="str">
        <f>IF(G12="1.개별법",1,IF(G12="2.선입선출법",2,IF(G12="3.후입선출법",3,IF(G12="4.총평균법",4,IF(G12="5.이동평균법",5,IF(G12="6.매출가격환원법",6,IF(G12="7.저가법",7,IF(G12="8.기타",8,""))))))))</f>
        <v/>
      </c>
      <c r="AH12" s="4" t="str">
        <f>IF(J12="1.개별법",1,IF(J12="2.선입선출법",2,IF(J12="3.후입선출법",3,IF(J12="4.총평균법",4,IF(J12="5.이동평균법",5,IF(J12="6.매출가격환원법",6,IF(J12="7.저가법",7,IF(J12="8.기타",8,""))))))))</f>
        <v/>
      </c>
    </row>
    <row r="13" spans="2:34" ht="30" customHeight="1" x14ac:dyDescent="0.15">
      <c r="B13" s="12"/>
      <c r="C13" s="13"/>
      <c r="D13" s="13"/>
      <c r="E13" s="13"/>
      <c r="F13" s="13"/>
      <c r="G13" s="14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6">
        <f>K13-Q13-W13-Z13</f>
        <v>0</v>
      </c>
      <c r="AD13" s="6"/>
      <c r="AE13" s="7"/>
      <c r="AG13" s="4" t="str">
        <f>IF(G13="1.개별법",1,IF(G13="2.선입선출법",2,IF(G13="3.후입선출법",3,IF(G13="4.총평균법",4,IF(G13="5.이동평균법",5,IF(G13="6.매출가격환원법",6,IF(G13="7.저가법",7,IF(G13="8.기타",8,""))))))))</f>
        <v/>
      </c>
      <c r="AH13" s="4" t="str">
        <f>IF(J13="1.개별법",1,IF(J13="2.선입선출법",2,IF(J13="3.후입선출법",3,IF(J13="4.총평균법",4,IF(J13="5.이동평균법",5,IF(J13="6.매출가격환원법",6,IF(J13="7.저가법",7,IF(J13="8.기타",8,""))))))))</f>
        <v/>
      </c>
    </row>
    <row r="14" spans="2:34" ht="30" customHeight="1" x14ac:dyDescent="0.15">
      <c r="B14" s="12"/>
      <c r="C14" s="13"/>
      <c r="D14" s="13"/>
      <c r="E14" s="13"/>
      <c r="F14" s="13"/>
      <c r="G14" s="14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6">
        <f t="shared" ref="AC14:AC19" si="0">K14-Q14-W14-Z14</f>
        <v>0</v>
      </c>
      <c r="AD14" s="6"/>
      <c r="AE14" s="7"/>
      <c r="AG14" s="4" t="str">
        <f>IF(G14="1.개별법",1,IF(G14="2.선입선출법",2,IF(G14="3.후입선출법",3,IF(G14="4.총평균법",4,IF(G14="5.이동평균법",5,IF(G14="6.매출가격환원법",6,IF(G14="7.저가법",7,IF(G14="8.기타",8,""))))))))</f>
        <v/>
      </c>
      <c r="AH14" s="4" t="str">
        <f>IF(J14="1.개별법",1,IF(J14="2.선입선출법",2,IF(J14="3.후입선출법",3,IF(J14="4.총평균법",4,IF(J14="5.이동평균법",5,IF(J14="6.매출가격환원법",6,IF(J14="7.저가법",7,IF(J14="8.기타",8,""))))))))</f>
        <v/>
      </c>
    </row>
    <row r="15" spans="2:34" ht="30" customHeight="1" x14ac:dyDescent="0.15">
      <c r="B15" s="12"/>
      <c r="C15" s="13"/>
      <c r="D15" s="13"/>
      <c r="E15" s="13"/>
      <c r="F15" s="13"/>
      <c r="G15" s="14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6">
        <f t="shared" si="0"/>
        <v>0</v>
      </c>
      <c r="AD15" s="6"/>
      <c r="AE15" s="7"/>
      <c r="AG15" s="4" t="str">
        <f>IF(G15="1.개별법",1,IF(G15="2.선입선출법",2,IF(G15="3.후입선출법",3,IF(G15="4.총평균법",4,IF(G15="5.이동평균법",5,IF(G15="6.매출가격환원법",6,IF(G15="7.저가법",7,IF(G15="8.기타",8,""))))))))</f>
        <v/>
      </c>
      <c r="AH15" s="4" t="str">
        <f>IF(J15="1.개별법",1,IF(J15="2.선입선출법",2,IF(J15="3.후입선출법",3,IF(J15="4.총평균법",4,IF(J15="5.이동평균법",5,IF(J15="6.매출가격환원법",6,IF(J15="7.저가법",7,IF(J15="8.기타",8,""))))))))</f>
        <v/>
      </c>
    </row>
    <row r="16" spans="2:34" ht="30" customHeight="1" x14ac:dyDescent="0.15">
      <c r="B16" s="12"/>
      <c r="C16" s="13"/>
      <c r="D16" s="13"/>
      <c r="E16" s="13"/>
      <c r="F16" s="13"/>
      <c r="G16" s="14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6">
        <f t="shared" si="0"/>
        <v>0</v>
      </c>
      <c r="AD16" s="6"/>
      <c r="AE16" s="7"/>
      <c r="AG16" s="4" t="str">
        <f>IF(G16="1.개별법",1,IF(G16="2.총평균법",2,IF(G16="3.이동평균법",3,IF(G16="4.시가법",4,IF(G16="5.기타",5,"")))))</f>
        <v/>
      </c>
      <c r="AH16" s="4" t="str">
        <f>IF(J16="1.개별법",1,IF(J16="2.총평균법",2,IF(J16="3.이동평균법",3,IF(J16="4.시가법",4,IF(J16="5.기타",5,"")))))</f>
        <v/>
      </c>
    </row>
    <row r="17" spans="2:34" ht="30" customHeight="1" x14ac:dyDescent="0.15">
      <c r="B17" s="12"/>
      <c r="C17" s="13"/>
      <c r="D17" s="13"/>
      <c r="E17" s="13"/>
      <c r="F17" s="13"/>
      <c r="G17" s="14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6">
        <f t="shared" si="0"/>
        <v>0</v>
      </c>
      <c r="AD17" s="6"/>
      <c r="AE17" s="7"/>
      <c r="AG17" s="4" t="str">
        <f>IF(G17="1.개별법",1,IF(G17="2.총평균법",2,IF(G17="3.이동평균법",3,IF(G17="4.시가법",4,IF(G17="5.기타",5,"")))))</f>
        <v/>
      </c>
      <c r="AH17" s="4" t="str">
        <f>IF(J17="1.개별법",1,IF(J17="2.총평균법",2,IF(J17="3.이동평균법",3,IF(J17="4.시가법",4,IF(J17="5.기타",5,"")))))</f>
        <v/>
      </c>
    </row>
    <row r="18" spans="2:34" ht="30" customHeight="1" x14ac:dyDescent="0.15">
      <c r="B18" s="12"/>
      <c r="C18" s="13"/>
      <c r="D18" s="13"/>
      <c r="E18" s="13"/>
      <c r="F18" s="13"/>
      <c r="G18" s="14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6">
        <f t="shared" si="0"/>
        <v>0</v>
      </c>
      <c r="AD18" s="6"/>
      <c r="AE18" s="7"/>
    </row>
    <row r="19" spans="2:34" ht="30" customHeight="1" x14ac:dyDescent="0.15">
      <c r="B19" s="12"/>
      <c r="C19" s="13"/>
      <c r="D19" s="13"/>
      <c r="E19" s="13"/>
      <c r="F19" s="13"/>
      <c r="G19" s="14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6">
        <f t="shared" si="0"/>
        <v>0</v>
      </c>
      <c r="AD19" s="6"/>
      <c r="AE19" s="7"/>
    </row>
    <row r="20" spans="2:34" ht="30" customHeight="1" x14ac:dyDescent="0.15">
      <c r="B20" s="12" t="s">
        <v>2</v>
      </c>
      <c r="C20" s="13"/>
      <c r="D20" s="13"/>
      <c r="E20" s="13"/>
      <c r="F20" s="13"/>
      <c r="G20" s="14"/>
      <c r="H20" s="8">
        <f>SUM(H13:J19)</f>
        <v>0</v>
      </c>
      <c r="I20" s="8"/>
      <c r="J20" s="8"/>
      <c r="K20" s="8">
        <f>SUM(K13:M19)</f>
        <v>0</v>
      </c>
      <c r="L20" s="8"/>
      <c r="M20" s="8"/>
      <c r="N20" s="8">
        <f>SUM(N13:P19)</f>
        <v>0</v>
      </c>
      <c r="O20" s="8"/>
      <c r="P20" s="8"/>
      <c r="Q20" s="8">
        <f>SUM(Q13:S19)</f>
        <v>0</v>
      </c>
      <c r="R20" s="8"/>
      <c r="S20" s="8"/>
      <c r="T20" s="8">
        <f>SUM(T13:V19)</f>
        <v>0</v>
      </c>
      <c r="U20" s="8"/>
      <c r="V20" s="8"/>
      <c r="W20" s="8">
        <f>SUM(W13:Y19)</f>
        <v>0</v>
      </c>
      <c r="X20" s="8"/>
      <c r="Y20" s="8"/>
      <c r="Z20" s="8">
        <f>SUM(Z13:AB19)</f>
        <v>0</v>
      </c>
      <c r="AA20" s="8"/>
      <c r="AB20" s="8"/>
      <c r="AC20" s="6">
        <f>SUM(AC13:AE19)</f>
        <v>0</v>
      </c>
      <c r="AD20" s="6"/>
      <c r="AE20" s="7"/>
    </row>
    <row r="21" spans="2:34" ht="38.25" customHeight="1" x14ac:dyDescent="0.15">
      <c r="B21" s="43" t="s">
        <v>9</v>
      </c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5"/>
    </row>
    <row r="22" spans="2:34" ht="24.95" customHeight="1" x14ac:dyDescent="0.15">
      <c r="B22" s="15" t="s">
        <v>20</v>
      </c>
      <c r="C22" s="16"/>
      <c r="D22" s="16"/>
      <c r="E22" s="16"/>
      <c r="F22" s="16"/>
      <c r="G22" s="17"/>
      <c r="H22" s="10" t="s">
        <v>19</v>
      </c>
      <c r="I22" s="9"/>
      <c r="J22" s="9"/>
      <c r="K22" s="10" t="s">
        <v>11</v>
      </c>
      <c r="L22" s="9"/>
      <c r="M22" s="9"/>
      <c r="N22" s="9" t="s">
        <v>7</v>
      </c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10" t="s">
        <v>17</v>
      </c>
      <c r="AD22" s="9"/>
      <c r="AE22" s="11"/>
    </row>
    <row r="23" spans="2:34" ht="24.95" customHeight="1" x14ac:dyDescent="0.15">
      <c r="B23" s="18"/>
      <c r="C23" s="19"/>
      <c r="D23" s="19"/>
      <c r="E23" s="19"/>
      <c r="F23" s="19"/>
      <c r="G23" s="20"/>
      <c r="H23" s="9"/>
      <c r="I23" s="9"/>
      <c r="J23" s="9"/>
      <c r="K23" s="9"/>
      <c r="L23" s="9"/>
      <c r="M23" s="9"/>
      <c r="N23" s="9" t="s">
        <v>5</v>
      </c>
      <c r="O23" s="9"/>
      <c r="P23" s="9"/>
      <c r="Q23" s="9"/>
      <c r="R23" s="9"/>
      <c r="S23" s="9"/>
      <c r="T23" s="9" t="s">
        <v>6</v>
      </c>
      <c r="U23" s="9"/>
      <c r="V23" s="9"/>
      <c r="W23" s="9"/>
      <c r="X23" s="9"/>
      <c r="Y23" s="9"/>
      <c r="Z23" s="10" t="s">
        <v>16</v>
      </c>
      <c r="AA23" s="9"/>
      <c r="AB23" s="9"/>
      <c r="AC23" s="9"/>
      <c r="AD23" s="9"/>
      <c r="AE23" s="11"/>
      <c r="AG23" s="3" t="s">
        <v>1</v>
      </c>
    </row>
    <row r="24" spans="2:34" ht="49.5" customHeight="1" x14ac:dyDescent="0.15">
      <c r="B24" s="21"/>
      <c r="C24" s="22"/>
      <c r="D24" s="22"/>
      <c r="E24" s="22"/>
      <c r="F24" s="22"/>
      <c r="G24" s="23"/>
      <c r="H24" s="9"/>
      <c r="I24" s="9"/>
      <c r="J24" s="9"/>
      <c r="K24" s="9"/>
      <c r="L24" s="9"/>
      <c r="M24" s="9"/>
      <c r="N24" s="10" t="s">
        <v>12</v>
      </c>
      <c r="O24" s="9"/>
      <c r="P24" s="9"/>
      <c r="Q24" s="49" t="s">
        <v>13</v>
      </c>
      <c r="R24" s="50"/>
      <c r="S24" s="51"/>
      <c r="T24" s="10" t="s">
        <v>14</v>
      </c>
      <c r="U24" s="9"/>
      <c r="V24" s="9"/>
      <c r="W24" s="10" t="s">
        <v>15</v>
      </c>
      <c r="X24" s="9"/>
      <c r="Y24" s="9"/>
      <c r="Z24" s="9"/>
      <c r="AA24" s="9"/>
      <c r="AB24" s="9"/>
      <c r="AC24" s="9"/>
      <c r="AD24" s="9"/>
      <c r="AE24" s="11"/>
      <c r="AG24" s="4" t="str">
        <f>IF(G24="1.개별법",1,IF(G24="2.선입선출법",2,IF(G24="3.후입선출법",3,IF(G24="4.총평균법",4,IF(G24="5.이동평균법",5,IF(G24="6.매출가격환원법",6,IF(G24="7.저가법",7,IF(G24="8.기타",8,""))))))))</f>
        <v/>
      </c>
      <c r="AH24" s="4" t="str">
        <f>IF(J24="1.개별법",1,IF(J24="2.선입선출법",2,IF(J24="3.후입선출법",3,IF(J24="4.총평균법",4,IF(J24="5.이동평균법",5,IF(J24="6.매출가격환원법",6,IF(J24="7.저가법",7,IF(J24="8.기타",8,""))))))))</f>
        <v/>
      </c>
    </row>
    <row r="25" spans="2:34" ht="30" customHeight="1" x14ac:dyDescent="0.15">
      <c r="B25" s="12"/>
      <c r="C25" s="13"/>
      <c r="D25" s="13"/>
      <c r="E25" s="13"/>
      <c r="F25" s="13"/>
      <c r="G25" s="14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6">
        <f>K25-Q25-W25-Z25</f>
        <v>0</v>
      </c>
      <c r="AD25" s="6"/>
      <c r="AE25" s="7"/>
      <c r="AG25" s="4" t="str">
        <f>IF(G25="1.개별법",1,IF(G25="2.선입선출법",2,IF(G25="3.후입선출법",3,IF(G25="4.총평균법",4,IF(G25="5.이동평균법",5,IF(G25="6.매출가격환원법",6,IF(G25="7.저가법",7,IF(G25="8.기타",8,""))))))))</f>
        <v/>
      </c>
      <c r="AH25" s="4" t="str">
        <f>IF(J25="1.개별법",1,IF(J25="2.선입선출법",2,IF(J25="3.후입선출법",3,IF(J25="4.총평균법",4,IF(J25="5.이동평균법",5,IF(J25="6.매출가격환원법",6,IF(J25="7.저가법",7,IF(J25="8.기타",8,""))))))))</f>
        <v/>
      </c>
    </row>
    <row r="26" spans="2:34" ht="30" customHeight="1" x14ac:dyDescent="0.15">
      <c r="B26" s="12"/>
      <c r="C26" s="13"/>
      <c r="D26" s="13"/>
      <c r="E26" s="13"/>
      <c r="F26" s="13"/>
      <c r="G26" s="14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6">
        <f t="shared" ref="AC26:AC31" si="1">K26-Q26-W26-Z26</f>
        <v>0</v>
      </c>
      <c r="AD26" s="6"/>
      <c r="AE26" s="7"/>
      <c r="AG26" s="4" t="str">
        <f>IF(G26="1.개별법",1,IF(G26="2.선입선출법",2,IF(G26="3.후입선출법",3,IF(G26="4.총평균법",4,IF(G26="5.이동평균법",5,IF(G26="6.매출가격환원법",6,IF(G26="7.저가법",7,IF(G26="8.기타",8,""))))))))</f>
        <v/>
      </c>
      <c r="AH26" s="4" t="str">
        <f>IF(J26="1.개별법",1,IF(J26="2.선입선출법",2,IF(J26="3.후입선출법",3,IF(J26="4.총평균법",4,IF(J26="5.이동평균법",5,IF(J26="6.매출가격환원법",6,IF(J26="7.저가법",7,IF(J26="8.기타",8,""))))))))</f>
        <v/>
      </c>
    </row>
    <row r="27" spans="2:34" ht="30" customHeight="1" x14ac:dyDescent="0.15">
      <c r="B27" s="12"/>
      <c r="C27" s="13"/>
      <c r="D27" s="13"/>
      <c r="E27" s="13"/>
      <c r="F27" s="13"/>
      <c r="G27" s="14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6">
        <f t="shared" si="1"/>
        <v>0</v>
      </c>
      <c r="AD27" s="6"/>
      <c r="AE27" s="7"/>
      <c r="AG27" s="4" t="str">
        <f>IF(G27="1.개별법",1,IF(G27="2.선입선출법",2,IF(G27="3.후입선출법",3,IF(G27="4.총평균법",4,IF(G27="5.이동평균법",5,IF(G27="6.매출가격환원법",6,IF(G27="7.저가법",7,IF(G27="8.기타",8,""))))))))</f>
        <v/>
      </c>
      <c r="AH27" s="4" t="str">
        <f>IF(J27="1.개별법",1,IF(J27="2.선입선출법",2,IF(J27="3.후입선출법",3,IF(J27="4.총평균법",4,IF(J27="5.이동평균법",5,IF(J27="6.매출가격환원법",6,IF(J27="7.저가법",7,IF(J27="8.기타",8,""))))))))</f>
        <v/>
      </c>
    </row>
    <row r="28" spans="2:34" ht="30" customHeight="1" x14ac:dyDescent="0.15">
      <c r="B28" s="12"/>
      <c r="C28" s="13"/>
      <c r="D28" s="13"/>
      <c r="E28" s="13"/>
      <c r="F28" s="13"/>
      <c r="G28" s="14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6">
        <f t="shared" si="1"/>
        <v>0</v>
      </c>
      <c r="AD28" s="6"/>
      <c r="AE28" s="7"/>
      <c r="AG28" s="4" t="str">
        <f>IF(G28="1.개별법",1,IF(G28="2.총평균법",2,IF(G28="3.이동평균법",3,IF(G28="4.시가법",4,IF(G28="5.기타",5,"")))))</f>
        <v/>
      </c>
      <c r="AH28" s="4" t="str">
        <f>IF(J28="1.개별법",1,IF(J28="2.총평균법",2,IF(J28="3.이동평균법",3,IF(J28="4.시가법",4,IF(J28="5.기타",5,"")))))</f>
        <v/>
      </c>
    </row>
    <row r="29" spans="2:34" ht="30" customHeight="1" x14ac:dyDescent="0.15">
      <c r="B29" s="12"/>
      <c r="C29" s="13"/>
      <c r="D29" s="13"/>
      <c r="E29" s="13"/>
      <c r="F29" s="13"/>
      <c r="G29" s="14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6">
        <f t="shared" si="1"/>
        <v>0</v>
      </c>
      <c r="AD29" s="6"/>
      <c r="AE29" s="7"/>
      <c r="AG29" s="4" t="str">
        <f>IF(G29="1.개별법",1,IF(G29="2.총평균법",2,IF(G29="3.이동평균법",3,IF(G29="4.시가법",4,IF(G29="5.기타",5,"")))))</f>
        <v/>
      </c>
      <c r="AH29" s="4" t="str">
        <f>IF(J29="1.개별법",1,IF(J29="2.총평균법",2,IF(J29="3.이동평균법",3,IF(J29="4.시가법",4,IF(J29="5.기타",5,"")))))</f>
        <v/>
      </c>
    </row>
    <row r="30" spans="2:34" ht="30" customHeight="1" x14ac:dyDescent="0.15">
      <c r="B30" s="12"/>
      <c r="C30" s="13"/>
      <c r="D30" s="13"/>
      <c r="E30" s="13"/>
      <c r="F30" s="13"/>
      <c r="G30" s="14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6">
        <f t="shared" si="1"/>
        <v>0</v>
      </c>
      <c r="AD30" s="6"/>
      <c r="AE30" s="7"/>
    </row>
    <row r="31" spans="2:34" ht="30" customHeight="1" x14ac:dyDescent="0.15">
      <c r="B31" s="12"/>
      <c r="C31" s="13"/>
      <c r="D31" s="13"/>
      <c r="E31" s="13"/>
      <c r="F31" s="13"/>
      <c r="G31" s="14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6">
        <f t="shared" si="1"/>
        <v>0</v>
      </c>
      <c r="AD31" s="6"/>
      <c r="AE31" s="7"/>
    </row>
    <row r="32" spans="2:34" ht="30" customHeight="1" x14ac:dyDescent="0.15">
      <c r="B32" s="53" t="s">
        <v>2</v>
      </c>
      <c r="C32" s="54"/>
      <c r="D32" s="54"/>
      <c r="E32" s="54"/>
      <c r="F32" s="54"/>
      <c r="G32" s="55"/>
      <c r="H32" s="52">
        <f>SUM(H25:J31)</f>
        <v>0</v>
      </c>
      <c r="I32" s="52"/>
      <c r="J32" s="52"/>
      <c r="K32" s="52">
        <f>SUM(K25:M31)</f>
        <v>0</v>
      </c>
      <c r="L32" s="52"/>
      <c r="M32" s="52"/>
      <c r="N32" s="52">
        <f>SUM(N25:P31)</f>
        <v>0</v>
      </c>
      <c r="O32" s="52"/>
      <c r="P32" s="52"/>
      <c r="Q32" s="52">
        <f>SUM(Q25:S31)</f>
        <v>0</v>
      </c>
      <c r="R32" s="52"/>
      <c r="S32" s="52"/>
      <c r="T32" s="52">
        <f>SUM(T25:V31)</f>
        <v>0</v>
      </c>
      <c r="U32" s="52"/>
      <c r="V32" s="52"/>
      <c r="W32" s="52">
        <f>SUM(W25:Y31)</f>
        <v>0</v>
      </c>
      <c r="X32" s="52"/>
      <c r="Y32" s="52"/>
      <c r="Z32" s="52">
        <f>SUM(Z25:AB31)</f>
        <v>0</v>
      </c>
      <c r="AA32" s="52"/>
      <c r="AB32" s="52"/>
      <c r="AC32" s="56">
        <f>SUM(AC25:AE31)</f>
        <v>0</v>
      </c>
      <c r="AD32" s="56"/>
      <c r="AE32" s="57"/>
    </row>
    <row r="33" spans="2:31" x14ac:dyDescent="0.1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2" t="s">
        <v>3</v>
      </c>
    </row>
  </sheetData>
  <mergeCells count="178">
    <mergeCell ref="B27:G27"/>
    <mergeCell ref="H27:J27"/>
    <mergeCell ref="W31:Y31"/>
    <mergeCell ref="Z31:AB31"/>
    <mergeCell ref="AC31:AE31"/>
    <mergeCell ref="B29:G29"/>
    <mergeCell ref="B30:G30"/>
    <mergeCell ref="B31:G31"/>
    <mergeCell ref="B20:G20"/>
    <mergeCell ref="B22:G24"/>
    <mergeCell ref="B25:G25"/>
    <mergeCell ref="B26:G26"/>
    <mergeCell ref="B21:AE21"/>
    <mergeCell ref="H22:J24"/>
    <mergeCell ref="K22:M24"/>
    <mergeCell ref="H20:J20"/>
    <mergeCell ref="B28:G28"/>
    <mergeCell ref="K31:M31"/>
    <mergeCell ref="N31:P31"/>
    <mergeCell ref="Q31:S31"/>
    <mergeCell ref="H32:J32"/>
    <mergeCell ref="K32:M32"/>
    <mergeCell ref="B32:G32"/>
    <mergeCell ref="N32:P32"/>
    <mergeCell ref="Q32:S32"/>
    <mergeCell ref="T32:V32"/>
    <mergeCell ref="W32:Y32"/>
    <mergeCell ref="Z32:AB32"/>
    <mergeCell ref="AC32:AE32"/>
    <mergeCell ref="T31:V31"/>
    <mergeCell ref="K20:M20"/>
    <mergeCell ref="N20:P20"/>
    <mergeCell ref="Q20:S20"/>
    <mergeCell ref="T20:V20"/>
    <mergeCell ref="N24:P24"/>
    <mergeCell ref="Q24:S24"/>
    <mergeCell ref="H14:J14"/>
    <mergeCell ref="K14:M14"/>
    <mergeCell ref="H26:J26"/>
    <mergeCell ref="K26:M26"/>
    <mergeCell ref="N26:P26"/>
    <mergeCell ref="T25:V25"/>
    <mergeCell ref="N27:P27"/>
    <mergeCell ref="Q27:S27"/>
    <mergeCell ref="H25:J25"/>
    <mergeCell ref="H18:J18"/>
    <mergeCell ref="B14:G14"/>
    <mergeCell ref="T13:V13"/>
    <mergeCell ref="N14:P14"/>
    <mergeCell ref="Q14:S14"/>
    <mergeCell ref="T14:V14"/>
    <mergeCell ref="B13:G13"/>
    <mergeCell ref="Z17:AB17"/>
    <mergeCell ref="H16:J16"/>
    <mergeCell ref="K16:M16"/>
    <mergeCell ref="N16:P16"/>
    <mergeCell ref="Q16:S16"/>
    <mergeCell ref="T16:V16"/>
    <mergeCell ref="W16:Y16"/>
    <mergeCell ref="Z16:AB16"/>
    <mergeCell ref="H17:J17"/>
    <mergeCell ref="K17:M17"/>
    <mergeCell ref="N17:P17"/>
    <mergeCell ref="Q17:S17"/>
    <mergeCell ref="T17:V17"/>
    <mergeCell ref="W17:Y17"/>
    <mergeCell ref="B16:G16"/>
    <mergeCell ref="B17:G17"/>
    <mergeCell ref="W13:Y13"/>
    <mergeCell ref="Z13:AB13"/>
    <mergeCell ref="AC13:AE13"/>
    <mergeCell ref="H10:J12"/>
    <mergeCell ref="K10:M12"/>
    <mergeCell ref="AC10:AE12"/>
    <mergeCell ref="H13:J13"/>
    <mergeCell ref="K13:M13"/>
    <mergeCell ref="N13:P13"/>
    <mergeCell ref="Q13:S13"/>
    <mergeCell ref="N12:P12"/>
    <mergeCell ref="Q12:S12"/>
    <mergeCell ref="T12:V12"/>
    <mergeCell ref="W12:Y12"/>
    <mergeCell ref="B10:G12"/>
    <mergeCell ref="N10:AB10"/>
    <mergeCell ref="N11:S11"/>
    <mergeCell ref="T11:Y11"/>
    <mergeCell ref="Z11:AB12"/>
    <mergeCell ref="B8:AE8"/>
    <mergeCell ref="B6:D7"/>
    <mergeCell ref="E6:H7"/>
    <mergeCell ref="I6:W7"/>
    <mergeCell ref="X6:AA6"/>
    <mergeCell ref="AB6:AE6"/>
    <mergeCell ref="X7:AA7"/>
    <mergeCell ref="AB7:AE7"/>
    <mergeCell ref="B9:AE9"/>
    <mergeCell ref="K25:M25"/>
    <mergeCell ref="N25:P25"/>
    <mergeCell ref="Q25:S25"/>
    <mergeCell ref="B15:G15"/>
    <mergeCell ref="Q26:S26"/>
    <mergeCell ref="T26:V26"/>
    <mergeCell ref="N15:P15"/>
    <mergeCell ref="T15:V15"/>
    <mergeCell ref="T24:V24"/>
    <mergeCell ref="H15:J15"/>
    <mergeCell ref="K15:M15"/>
    <mergeCell ref="K18:M18"/>
    <mergeCell ref="N18:P18"/>
    <mergeCell ref="Q18:S18"/>
    <mergeCell ref="H19:J19"/>
    <mergeCell ref="K19:M19"/>
    <mergeCell ref="N19:P19"/>
    <mergeCell ref="Q19:S19"/>
    <mergeCell ref="B18:G18"/>
    <mergeCell ref="B19:G19"/>
    <mergeCell ref="AC14:AE14"/>
    <mergeCell ref="W14:Y14"/>
    <mergeCell ref="Z14:AB14"/>
    <mergeCell ref="N22:AB22"/>
    <mergeCell ref="AC22:AE24"/>
    <mergeCell ref="N23:S23"/>
    <mergeCell ref="T23:Y23"/>
    <mergeCell ref="Q15:S15"/>
    <mergeCell ref="Z23:AB24"/>
    <mergeCell ref="AC17:AE17"/>
    <mergeCell ref="AC15:AE15"/>
    <mergeCell ref="AC16:AE16"/>
    <mergeCell ref="AC18:AE18"/>
    <mergeCell ref="T19:V19"/>
    <mergeCell ref="W19:Y19"/>
    <mergeCell ref="Z19:AB19"/>
    <mergeCell ref="AC19:AE19"/>
    <mergeCell ref="W15:Y15"/>
    <mergeCell ref="Z15:AB15"/>
    <mergeCell ref="W24:Y24"/>
    <mergeCell ref="Z25:AB25"/>
    <mergeCell ref="T18:V18"/>
    <mergeCell ref="W18:Y18"/>
    <mergeCell ref="Z18:AB18"/>
    <mergeCell ref="W20:Y20"/>
    <mergeCell ref="Z20:AB20"/>
    <mergeCell ref="AC25:AE25"/>
    <mergeCell ref="T28:V28"/>
    <mergeCell ref="W28:Y28"/>
    <mergeCell ref="Z28:AB28"/>
    <mergeCell ref="AC28:AE28"/>
    <mergeCell ref="Z26:AB26"/>
    <mergeCell ref="AC26:AE26"/>
    <mergeCell ref="T27:V27"/>
    <mergeCell ref="W27:Y27"/>
    <mergeCell ref="Z27:AB27"/>
    <mergeCell ref="W26:Y26"/>
    <mergeCell ref="W25:Y25"/>
    <mergeCell ref="Z30:AB30"/>
    <mergeCell ref="AC20:AE20"/>
    <mergeCell ref="AC30:AE30"/>
    <mergeCell ref="H31:J31"/>
    <mergeCell ref="Z29:AB29"/>
    <mergeCell ref="AC29:AE29"/>
    <mergeCell ref="H29:J29"/>
    <mergeCell ref="K29:M29"/>
    <mergeCell ref="T30:V30"/>
    <mergeCell ref="W30:Y30"/>
    <mergeCell ref="N29:P29"/>
    <mergeCell ref="Q29:S29"/>
    <mergeCell ref="T29:V29"/>
    <mergeCell ref="W29:Y29"/>
    <mergeCell ref="H30:J30"/>
    <mergeCell ref="K30:M30"/>
    <mergeCell ref="N30:P30"/>
    <mergeCell ref="Q30:S30"/>
    <mergeCell ref="K27:M27"/>
    <mergeCell ref="AC27:AE27"/>
    <mergeCell ref="H28:J28"/>
    <mergeCell ref="K28:M28"/>
    <mergeCell ref="N28:P28"/>
    <mergeCell ref="Q28:S28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82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46(을)</vt:lpstr>
      <vt:lpstr>'46(을)'!Print_Area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821099715727</cp:lastModifiedBy>
  <cp:lastPrinted>2011-08-22T05:52:44Z</cp:lastPrinted>
  <dcterms:created xsi:type="dcterms:W3CDTF">2006-07-21T07:00:55Z</dcterms:created>
  <dcterms:modified xsi:type="dcterms:W3CDTF">2024-03-18T06:26:38Z</dcterms:modified>
</cp:coreProperties>
</file>