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780" yWindow="675" windowWidth="16635" windowHeight="14085"/>
  </bookViews>
  <sheets>
    <sheet name="3호(3)" sheetId="1" r:id="rId1"/>
  </sheets>
  <externalReferences>
    <externalReference r:id="rId2"/>
  </externalReferences>
  <definedNames>
    <definedName name="_xlnm.Print_Area" localSheetId="0">'3호(3)'!$B$2:$N$62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K20" i="1"/>
  <c r="G20" i="1"/>
  <c r="M17" i="1"/>
  <c r="M18" i="1"/>
  <c r="M19" i="1"/>
  <c r="M16" i="1"/>
  <c r="M20" i="1" s="1"/>
  <c r="J30" i="1" l="1"/>
  <c r="K30" i="1" s="1"/>
  <c r="J33" i="1"/>
  <c r="K33" i="1" s="1"/>
  <c r="L33" i="1" s="1"/>
  <c r="F33" i="1"/>
  <c r="F30" i="1" l="1"/>
  <c r="L30" i="1" s="1"/>
</calcChain>
</file>

<file path=xl/comments1.xml><?xml version="1.0" encoding="utf-8"?>
<comments xmlns="http://schemas.openxmlformats.org/spreadsheetml/2006/main">
  <authors>
    <author>TAEJO</author>
    <author>choseokyung</author>
  </authors>
  <commentList>
    <comment ref="B28" authorId="0" shapeId="0">
      <text>
        <r>
          <rPr>
            <sz val="9"/>
            <color indexed="81"/>
            <rFont val="굴림"/>
            <family val="3"/>
            <charset val="129"/>
          </rPr>
          <t>※「조세특례제한법」 제10조제1항제1호에 따른 ‘신성장ㆍ원천기술 연구개발비’세액공제를 신청하는 경우에는 반드시 이 서식을 작성해야 합니다. 
1. "중소기업"이란 「조세특례제한법 시행령」 제2조에 따른 중소기업을 말합니다.
2. “⑥ 인건비 및 사회보험료”란의 합계는 해당 연도의 신성장ㆍ원천기술 및 국가전략기술 연구개발비 발생 명세[별지 제3호서식 부표(2)] 1. 인건비 발생 명세의 인건비지급액 중 ②기술구분코드가 ‘신성장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원천기술 코드(01)’인 금액의 합계와 일치해야 합니다.
3. "⑦ 재료비 등"란은 신성장ㆍ원천기술 연구개발업무를 위하여 사용하는 견본품ㆍ부품ㆍ원재료와 시약류 구입비 및 소프트웨어ㆍ 서체ㆍ음원ㆍ이미지의 대여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구입 명세서를 적습니다. 
4. “⑦ 재료비 등”란의 합계는 [별지 제3호서식 부표(2)] 2. 재료비 등 발생 명세의 ‘⑦신성장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원천기술 재료비’ 합계와 일치해야 합니다.
5. “⑧ 위탁 및 공동 연구개발비”란의 합계는 [별지 제3호서식 부표(2)] 3. 위탁 및 공동 연구개발비 발생 명세의 ⑫금액 중 ⑪기술구분코드가 ‘신성장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 xml:space="preserve">원천기술 코드(01)’인 금액의 합계와 일치해야 합니다.
6. "⑫,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추가" 란은 해당 과세연도의 수입금액에서 신성장ㆍ원천기술 연구개발비가 차지하는 비율에 3을 곱한 비율과 100분의     10(코스닥 상장 중견기업의 경우 100분의 15)중 낮은 비율을 적습니다.
7. "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기본율"란은 20%(코스닥 상장 중견기업의 경우 25%)를 적습니다.</t>
        </r>
      </text>
    </comment>
    <comment ref="J29" authorId="0" shapeId="0">
      <text>
        <r>
          <rPr>
            <sz val="9"/>
            <color indexed="81"/>
            <rFont val="굴림"/>
            <family val="3"/>
            <charset val="129"/>
          </rPr>
          <t>해당 과세연도의 수입금액에서 신성장ㆍ원천기술 연구개발비가 차지하는 비율에 3을 곱한 비율과 100분의     10(코스닥 상장 중견기업의 경우 100분의 15)중 낮은 비율을 적습니다.</t>
        </r>
      </text>
    </comment>
    <comment ref="J32" authorId="0" shapeId="0">
      <text>
        <r>
          <rPr>
            <sz val="9"/>
            <color indexed="81"/>
            <rFont val="굴림"/>
            <family val="3"/>
            <charset val="129"/>
          </rPr>
          <t>해당 과세연도의 수입금액에서 신성장ㆍ원천기술 연구개발비가 차지하는 비율에 3을 곱한 비율과 100분의     10(코스닥 상장 중견기업의 경우 100분의 15)중 낮은 비율을 적습니다.</t>
        </r>
      </text>
    </comment>
    <comment ref="B35" authorId="1" shapeId="0">
      <text>
        <r>
          <rPr>
            <sz val="9"/>
            <color indexed="81"/>
            <rFont val="Tahoma"/>
            <family val="2"/>
          </rPr>
          <t xml:space="preserve"> ❺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연구소와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전담부서가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)
 “❺ </t>
        </r>
        <r>
          <rPr>
            <sz val="9"/>
            <color indexed="81"/>
            <rFont val="돋움"/>
            <family val="3"/>
            <charset val="129"/>
          </rPr>
          <t>출연금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수령명세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수령명세와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2" authorId="1" shapeId="0">
      <text>
        <r>
          <rPr>
            <sz val="9"/>
            <color indexed="81"/>
            <rFont val="Tahoma"/>
            <family val="2"/>
          </rPr>
          <t>❻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연구소와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전담부서가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)
 “❻ </t>
        </r>
        <r>
          <rPr>
            <sz val="9"/>
            <color indexed="81"/>
            <rFont val="돋움"/>
            <family val="3"/>
            <charset val="129"/>
          </rPr>
          <t>연구소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전담부서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연구개발서비스업자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현황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현황과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연구ㆍ인력개발비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세액공제를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인건비를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<sst xmlns="http://schemas.openxmlformats.org/spreadsheetml/2006/main" count="77" uniqueCount="68">
  <si>
    <t>① 상 호(법인명)</t>
  </si>
  <si>
    <t>② 사업자등록번호</t>
  </si>
  <si>
    <t>③ 대표자 성명</t>
  </si>
  <si>
    <t>④ 생 년 월 일</t>
  </si>
  <si>
    <t>계정과목</t>
  </si>
  <si>
    <t>인건비</t>
  </si>
  <si>
    <t>재료비</t>
  </si>
  <si>
    <t>합계</t>
  </si>
  <si>
    <t>합 계</t>
  </si>
  <si>
    <t>⑨</t>
  </si>
  <si>
    <t>⑩</t>
  </si>
  <si>
    <t>중소기업</t>
  </si>
  <si>
    <t>[1]신청인</t>
    <phoneticPr fontId="1" type="noConversion"/>
  </si>
  <si>
    <t>⑤ 주소 또는 본점소재지</t>
    <phoneticPr fontId="1" type="noConversion"/>
  </si>
  <si>
    <t>(전화번호：                 )</t>
    <phoneticPr fontId="1" type="noConversion"/>
  </si>
  <si>
    <t>[2]과세연도</t>
    <phoneticPr fontId="1" type="noConversion"/>
  </si>
  <si>
    <t>기술명        구분</t>
    <phoneticPr fontId="1" type="noConversion"/>
  </si>
  <si>
    <t>계정과목</t>
    <phoneticPr fontId="1" type="noConversion"/>
  </si>
  <si>
    <t>[4]원천기술 연구인력개발비 발생명세</t>
    <phoneticPr fontId="1" type="noConversion"/>
  </si>
  <si>
    <t>⑪</t>
    <phoneticPr fontId="1" type="noConversion"/>
  </si>
  <si>
    <t>[4]공 제 세 액</t>
    <phoneticPr fontId="1" type="noConversion"/>
  </si>
  <si>
    <t>⑩ 대상금액(＝⑨)</t>
    <phoneticPr fontId="1" type="noConversion"/>
  </si>
  <si>
    <t>공 제 율</t>
    <phoneticPr fontId="1" type="noConversion"/>
  </si>
  <si>
    <t>⑭ 공제세액</t>
    <phoneticPr fontId="1" type="noConversion"/>
  </si>
  <si>
    <t>⑪기본율</t>
    <phoneticPr fontId="1" type="noConversion"/>
  </si>
  <si>
    <t>⑫추가</t>
    <phoneticPr fontId="1" type="noConversion"/>
  </si>
  <si>
    <t>⑬계</t>
    <phoneticPr fontId="1" type="noConversion"/>
  </si>
  <si>
    <t>중소기업
외의 기업</t>
    <phoneticPr fontId="1" type="noConversion"/>
  </si>
  <si>
    <t>⑮ 대상금액(＝⑨)</t>
    <phoneticPr fontId="1" type="noConversion"/>
  </si>
  <si>
    <t xml:space="preserve">                                                                                                년          월            일</t>
    <phoneticPr fontId="1" type="noConversion"/>
  </si>
  <si>
    <t xml:space="preserve">                                                                                        신청인:                   (서명 또는 인)</t>
    <phoneticPr fontId="1" type="noConversion"/>
  </si>
  <si>
    <t>첨부서류</t>
    <phoneticPr fontId="1" type="noConversion"/>
  </si>
  <si>
    <t>년   월   일부터          년   월    일까지</t>
    <phoneticPr fontId="1" type="noConversion"/>
  </si>
  <si>
    <t>자체 연구개발비</t>
    <phoneticPr fontId="1" type="noConversion"/>
  </si>
  <si>
    <t xml:space="preserve">                   구분
기술명</t>
    <phoneticPr fontId="1" type="noConversion"/>
  </si>
  <si>
    <t>해당 연도에 
공제받을 세액</t>
    <phoneticPr fontId="1" type="noConversion"/>
  </si>
  <si>
    <t>수수료
없음</t>
    <phoneticPr fontId="1" type="noConversion"/>
  </si>
  <si>
    <t>⑦ 재료비</t>
    <phoneticPr fontId="1" type="noConversion"/>
  </si>
  <si>
    <t>⑧ 위탁 및 공동
연구개발비</t>
    <phoneticPr fontId="1" type="noConversion"/>
  </si>
  <si>
    <t>⑨ 합계</t>
    <phoneticPr fontId="1" type="noConversion"/>
  </si>
  <si>
    <t>⑥ 인건비 및 사회보험료</t>
    <phoneticPr fontId="1" type="noConversion"/>
  </si>
  <si>
    <t>구분</t>
    <phoneticPr fontId="1" type="noConversion"/>
  </si>
  <si>
    <t>출연금 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</si>
  <si>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</si>
  <si>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</si>
  <si>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</si>
  <si>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</si>
  <si>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인정일
(고시일)</t>
    <phoneticPr fontId="1" type="noConversion"/>
  </si>
  <si>
    <t>취소일</t>
    <phoneticPr fontId="1" type="noConversion"/>
  </si>
  <si>
    <t>연구개발 인력</t>
    <phoneticPr fontId="1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</si>
  <si>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</si>
  <si>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</si>
  <si>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</si>
  <si>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기타</t>
    <phoneticPr fontId="1" type="noConversion"/>
  </si>
  <si>
    <t>인원</t>
    <phoneticPr fontId="1" type="noConversion"/>
  </si>
  <si>
    <t>금액</t>
    <phoneticPr fontId="1" type="noConversion"/>
  </si>
  <si>
    <t>⑲ 공제세액</t>
    <phoneticPr fontId="1" type="noConversion"/>
  </si>
  <si>
    <t>⑯기본율</t>
    <phoneticPr fontId="1" type="noConversion"/>
  </si>
  <si>
    <t>⑰추가</t>
    <phoneticPr fontId="1" type="noConversion"/>
  </si>
  <si>
    <t>⑱계</t>
    <phoneticPr fontId="1" type="noConversion"/>
  </si>
  <si>
    <r>
      <t xml:space="preserve">                  세무서장</t>
    </r>
    <r>
      <rPr>
        <sz val="9"/>
        <color indexed="8"/>
        <rFont val="Malgun Gothic Semilight"/>
        <family val="3"/>
        <charset val="129"/>
      </rPr>
      <t xml:space="preserve"> 귀하</t>
    </r>
    <phoneticPr fontId="1" type="noConversion"/>
  </si>
  <si>
    <t>[5] 출연금 등 수령명세 (「조세특례제한법 시행령」 제9조제1항 단서 관련)
                                  =연구ㆍ인력개발비용에서 제외되는 비용</t>
    <phoneticPr fontId="1" type="noConversion"/>
  </si>
  <si>
    <t>[6] 연구소/전담부서/연구개발서비스업자 현황</t>
    <phoneticPr fontId="1" type="noConversion"/>
  </si>
  <si>
    <t xml:space="preserve"> 「조세특례제한법 시행령」 제9조제14항에 따라 명세서를 제출합니다.</t>
    <phoneticPr fontId="1" type="noConversion"/>
  </si>
  <si>
    <r>
      <t>■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>조세특례제한법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>시행규칙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 xml:space="preserve">[별지 제3호 (3)서식] </t>
    </r>
    <r>
      <rPr>
        <sz val="9"/>
        <color rgb="FFFF0000"/>
        <rFont val="Malgun Gothic Semilight"/>
        <family val="3"/>
        <charset val="129"/>
      </rPr>
      <t>&lt;2024. 3. 00. 개정&gt;</t>
    </r>
    <phoneticPr fontId="1" type="noConversion"/>
  </si>
  <si>
    <t>국가전략기술 연구개발비 명세서</t>
    <phoneticPr fontId="1" type="noConversion"/>
  </si>
  <si>
    <t>[3]국가전략기술 연구개발비 발생 명세</t>
    <phoneticPr fontId="1" type="noConversion"/>
  </si>
  <si>
    <t xml:space="preserve"> ▪ 국가전략기술 분야별 대상기술 연구개발계획서
 ▪ 전담부서의 조직ㆍ직원 현황 및 연구요원의 자격을 증명하는 서류
 ▪ 연구요원 등의 전담부서 근무시간을 확인할 수 있는 서류(일반 연구개발업무, 신성장･원천기술 연구개발업무 또는 국가전략기술 연구개발업무를 구분하여 표시)
 ▪ 연구요원 등의 급여지급 명세서
 ▪ 국가전략기술 연구개발업무에 사용하는 견본품ㆍ부품ㆍ원재료ㆍ시약류 구입 명세서 및 세금계산서 사본
 ▪ 일반연구ㆍ인력개발비, 신성장ㆍ원천기술연구개발비 및 국가전략기술연구개발비의 구분경리 명세
 ▪ 그 밖에 국가전략기술 분야별 대상기술임을 증명하는 서류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</si>
</sst>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15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"/>
      <name val="Malgun Gothic Semilight"/>
      <family val="2"/>
      <charset val="129"/>
    </font>
    <font>
      <sz val="9"/>
      <color rgb="FFFF0000"/>
      <name val="Malgun Gothic Semilight"/>
      <family val="3"/>
      <charset val="129"/>
    </font>
    <font>
      <sz val="9"/>
      <color indexed="8"/>
      <name val="Malgun Gothic Semilight"/>
      <family val="3"/>
      <charset val="129"/>
    </font>
    <font>
      <b/>
      <sz val="11"/>
      <name val="Malgun Gothic Semilight"/>
      <family val="3"/>
      <charset val="129"/>
    </font>
    <font>
      <b/>
      <sz val="9"/>
      <color indexed="8"/>
      <name val="Malgun Gothic Semilight"/>
      <family val="3"/>
      <charset val="129"/>
    </font>
    <font>
      <b/>
      <sz val="9"/>
      <name val="Malgun Gothic Semilight"/>
      <family val="3"/>
      <charset val="129"/>
    </font>
    <font>
      <sz val="9"/>
      <name val="Malgun Gothic Semilight"/>
      <family val="3"/>
      <charset val="129"/>
    </font>
    <font>
      <b/>
      <sz val="9"/>
      <color rgb="FFFF0000"/>
      <name val="Malgun Gothic Semilight"/>
      <family val="3"/>
      <charset val="129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 diagonalDown="1">
      <left/>
      <right style="hair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 diagonalDown="1">
      <left/>
      <right/>
      <top style="hair">
        <color indexed="8"/>
      </top>
      <bottom/>
      <diagonal style="thin">
        <color indexed="8"/>
      </diagonal>
    </border>
    <border diagonalDown="1">
      <left/>
      <right/>
      <top/>
      <bottom style="hair">
        <color indexed="8"/>
      </bottom>
      <diagonal style="thin">
        <color indexed="8"/>
      </diagonal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 diagonalDown="1">
      <left/>
      <right/>
      <top style="hair">
        <color indexed="8"/>
      </top>
      <bottom style="hair">
        <color indexed="8"/>
      </bottom>
      <diagonal style="thin">
        <color indexed="8"/>
      </diagonal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1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0" fontId="12" fillId="0" borderId="35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12" fillId="0" borderId="38" xfId="0" applyFont="1" applyBorder="1" applyAlignment="1">
      <alignment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4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6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7" fillId="3" borderId="46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9" fontId="12" fillId="4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13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right" vertical="center" wrapText="1"/>
    </xf>
    <xf numFmtId="176" fontId="12" fillId="2" borderId="12" xfId="0" applyNumberFormat="1" applyFont="1" applyFill="1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41" fontId="12" fillId="0" borderId="36" xfId="1" applyFont="1" applyBorder="1" applyAlignment="1">
      <alignment horizontal="center" vertical="center"/>
    </xf>
    <xf numFmtId="41" fontId="12" fillId="0" borderId="37" xfId="1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/>
    </xf>
    <xf numFmtId="41" fontId="12" fillId="0" borderId="46" xfId="1" applyFont="1" applyBorder="1" applyAlignment="1">
      <alignment horizontal="center" vertical="center"/>
    </xf>
    <xf numFmtId="41" fontId="12" fillId="0" borderId="44" xfId="1" applyFont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/>
    </xf>
    <xf numFmtId="41" fontId="12" fillId="0" borderId="40" xfId="1" applyFont="1" applyBorder="1" applyAlignment="1">
      <alignment horizontal="center" vertical="center"/>
    </xf>
    <xf numFmtId="41" fontId="12" fillId="0" borderId="39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114300</xdr:rowOff>
    </xdr:from>
    <xdr:to>
      <xdr:col>1</xdr:col>
      <xdr:colOff>619125</xdr:colOff>
      <xdr:row>3</xdr:row>
      <xdr:rowOff>220980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FA0153-2DC0-48B2-A4BA-008890DF491C}"/>
            </a:ext>
          </a:extLst>
        </xdr:cNvPr>
        <xdr:cNvSpPr>
          <a:spLocks noChangeArrowheads="1"/>
        </xdr:cNvSpPr>
      </xdr:nvSpPr>
      <xdr:spPr bwMode="auto">
        <a:xfrm>
          <a:off x="30480" y="251460"/>
          <a:ext cx="672465" cy="274320"/>
        </a:xfrm>
        <a:prstGeom prst="roundRect">
          <a:avLst>
            <a:gd name="adj" fmla="val 16667"/>
          </a:avLst>
        </a:prstGeom>
        <a:solidFill>
          <a:schemeClr val="bg2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62"/>
  <sheetViews>
    <sheetView showGridLines="0" tabSelected="1" zoomScaleNormal="100" workbookViewId="0">
      <selection activeCell="B3" sqref="B3:N5"/>
    </sheetView>
  </sheetViews>
  <sheetFormatPr defaultColWidth="9" defaultRowHeight="12"/>
  <cols>
    <col min="1" max="1" width="1.125" style="12" customWidth="1"/>
    <col min="2" max="2" width="10.5" style="1" customWidth="1"/>
    <col min="3" max="7" width="7.875" style="1" customWidth="1"/>
    <col min="8" max="8" width="10" style="1" customWidth="1"/>
    <col min="9" max="14" width="7.875" style="1" customWidth="1"/>
    <col min="15" max="15" width="1.375" style="12" customWidth="1"/>
    <col min="16" max="16384" width="9" style="1"/>
  </cols>
  <sheetData>
    <row r="2" spans="2:14">
      <c r="B2" s="64" t="s">
        <v>64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3.5" customHeight="1">
      <c r="B3" s="87" t="s">
        <v>65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2:14" ht="20.25" customHeight="1"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2:14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2:14" ht="27" customHeight="1">
      <c r="B6" s="37" t="s">
        <v>12</v>
      </c>
      <c r="C6" s="39" t="s">
        <v>0</v>
      </c>
      <c r="D6" s="40"/>
      <c r="E6" s="41"/>
      <c r="F6" s="41"/>
      <c r="G6" s="41"/>
      <c r="H6" s="42" t="s">
        <v>1</v>
      </c>
      <c r="I6" s="42"/>
      <c r="J6" s="42"/>
      <c r="K6" s="41"/>
      <c r="L6" s="41"/>
      <c r="M6" s="41"/>
      <c r="N6" s="43"/>
    </row>
    <row r="7" spans="2:14" ht="26.25" customHeight="1">
      <c r="B7" s="38"/>
      <c r="C7" s="44" t="s">
        <v>2</v>
      </c>
      <c r="D7" s="45"/>
      <c r="E7" s="28"/>
      <c r="F7" s="28"/>
      <c r="G7" s="28"/>
      <c r="H7" s="46" t="s">
        <v>3</v>
      </c>
      <c r="I7" s="46"/>
      <c r="J7" s="46"/>
      <c r="K7" s="28"/>
      <c r="L7" s="28"/>
      <c r="M7" s="28"/>
      <c r="N7" s="47"/>
    </row>
    <row r="8" spans="2:14" ht="28.5" customHeight="1">
      <c r="B8" s="38"/>
      <c r="C8" s="66" t="s">
        <v>13</v>
      </c>
      <c r="D8" s="67"/>
      <c r="E8" s="35" t="s">
        <v>14</v>
      </c>
      <c r="F8" s="35"/>
      <c r="G8" s="35"/>
      <c r="H8" s="35"/>
      <c r="I8" s="35"/>
      <c r="J8" s="35"/>
      <c r="K8" s="35"/>
      <c r="L8" s="35"/>
      <c r="M8" s="35"/>
      <c r="N8" s="36"/>
    </row>
    <row r="9" spans="2:14" ht="8.25" customHeight="1">
      <c r="B9" s="38"/>
      <c r="C9" s="68"/>
      <c r="D9" s="69"/>
      <c r="E9" s="35"/>
      <c r="F9" s="35"/>
      <c r="G9" s="35"/>
      <c r="H9" s="35"/>
      <c r="I9" s="35"/>
      <c r="J9" s="35"/>
      <c r="K9" s="35"/>
      <c r="L9" s="35"/>
      <c r="M9" s="35"/>
      <c r="N9" s="36"/>
    </row>
    <row r="10" spans="2:14" ht="8.25" customHeight="1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2:14" ht="22.5" customHeight="1">
      <c r="B11" s="48" t="s">
        <v>15</v>
      </c>
      <c r="C11" s="48"/>
      <c r="D11" s="49"/>
      <c r="E11" s="50" t="s">
        <v>32</v>
      </c>
      <c r="F11" s="29"/>
      <c r="G11" s="29"/>
      <c r="H11" s="29"/>
      <c r="I11" s="29"/>
      <c r="J11" s="29"/>
      <c r="K11" s="29"/>
      <c r="L11" s="29"/>
      <c r="M11" s="29"/>
      <c r="N11" s="29"/>
    </row>
    <row r="12" spans="2:14" ht="9.75" customHeight="1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2:14" ht="15.75" customHeight="1">
      <c r="B13" s="34" t="s">
        <v>66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2:14" ht="15.75" customHeight="1">
      <c r="B14" s="85" t="s">
        <v>34</v>
      </c>
      <c r="C14" s="85"/>
      <c r="D14" s="91" t="s">
        <v>17</v>
      </c>
      <c r="E14" s="54"/>
      <c r="F14" s="54"/>
      <c r="G14" s="57" t="s">
        <v>33</v>
      </c>
      <c r="H14" s="58"/>
      <c r="I14" s="58"/>
      <c r="J14" s="59"/>
      <c r="K14" s="60" t="s">
        <v>38</v>
      </c>
      <c r="L14" s="61"/>
      <c r="M14" s="54" t="s">
        <v>39</v>
      </c>
      <c r="N14" s="54"/>
    </row>
    <row r="15" spans="2:14" ht="32.25" customHeight="1">
      <c r="B15" s="86"/>
      <c r="C15" s="86"/>
      <c r="D15" s="92"/>
      <c r="E15" s="55"/>
      <c r="F15" s="55"/>
      <c r="G15" s="51" t="s">
        <v>40</v>
      </c>
      <c r="H15" s="52"/>
      <c r="I15" s="29" t="s">
        <v>37</v>
      </c>
      <c r="J15" s="53"/>
      <c r="K15" s="62"/>
      <c r="L15" s="63"/>
      <c r="M15" s="55"/>
      <c r="N15" s="55"/>
    </row>
    <row r="16" spans="2:14" ht="18.75" customHeight="1">
      <c r="B16" s="26"/>
      <c r="C16" s="27"/>
      <c r="D16" s="28"/>
      <c r="E16" s="28"/>
      <c r="F16" s="28"/>
      <c r="G16" s="50"/>
      <c r="H16" s="30"/>
      <c r="I16" s="50"/>
      <c r="J16" s="30"/>
      <c r="K16" s="50"/>
      <c r="L16" s="30"/>
      <c r="M16" s="24">
        <f>+G16+I16+K16</f>
        <v>0</v>
      </c>
      <c r="N16" s="25"/>
    </row>
    <row r="17" spans="2:14" ht="18.75" customHeight="1">
      <c r="B17" s="26"/>
      <c r="C17" s="27"/>
      <c r="D17" s="28"/>
      <c r="E17" s="28"/>
      <c r="F17" s="28"/>
      <c r="G17" s="50"/>
      <c r="H17" s="30"/>
      <c r="I17" s="50"/>
      <c r="J17" s="30"/>
      <c r="K17" s="50"/>
      <c r="L17" s="30"/>
      <c r="M17" s="24">
        <f t="shared" ref="M17:M19" si="0">+G17+I17+K17</f>
        <v>0</v>
      </c>
      <c r="N17" s="25"/>
    </row>
    <row r="18" spans="2:14" ht="18.75" customHeight="1">
      <c r="B18" s="2"/>
      <c r="C18" s="3"/>
      <c r="D18" s="50"/>
      <c r="E18" s="29"/>
      <c r="F18" s="30"/>
      <c r="G18" s="4"/>
      <c r="H18" s="5"/>
      <c r="I18" s="4"/>
      <c r="J18" s="5"/>
      <c r="K18" s="4"/>
      <c r="L18" s="5"/>
      <c r="M18" s="24">
        <f t="shared" si="0"/>
        <v>0</v>
      </c>
      <c r="N18" s="25"/>
    </row>
    <row r="19" spans="2:14" ht="18.75" customHeight="1">
      <c r="B19" s="26"/>
      <c r="C19" s="27"/>
      <c r="D19" s="28"/>
      <c r="E19" s="28"/>
      <c r="F19" s="28"/>
      <c r="G19" s="50"/>
      <c r="H19" s="30"/>
      <c r="I19" s="50"/>
      <c r="J19" s="30"/>
      <c r="K19" s="50"/>
      <c r="L19" s="30"/>
      <c r="M19" s="24">
        <f t="shared" si="0"/>
        <v>0</v>
      </c>
      <c r="N19" s="25"/>
    </row>
    <row r="20" spans="2:14" ht="18.75" customHeight="1">
      <c r="B20" s="29" t="s">
        <v>8</v>
      </c>
      <c r="C20" s="30"/>
      <c r="D20" s="28"/>
      <c r="E20" s="28"/>
      <c r="F20" s="28"/>
      <c r="G20" s="31">
        <f>SUM(G16:H19)</f>
        <v>0</v>
      </c>
      <c r="H20" s="33"/>
      <c r="I20" s="31">
        <f t="shared" ref="I20" si="1">SUM(I16:J19)</f>
        <v>0</v>
      </c>
      <c r="J20" s="33"/>
      <c r="K20" s="31">
        <f t="shared" ref="K20" si="2">SUM(K16:L19)</f>
        <v>0</v>
      </c>
      <c r="L20" s="33"/>
      <c r="M20" s="31">
        <f t="shared" ref="M20" si="3">SUM(M16:N19)</f>
        <v>0</v>
      </c>
      <c r="N20" s="32"/>
    </row>
    <row r="21" spans="2:14" ht="24.75" hidden="1" customHeight="1">
      <c r="B21" s="48" t="s">
        <v>18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39" hidden="1" customHeight="1">
      <c r="B22" s="100" t="s">
        <v>16</v>
      </c>
      <c r="C22" s="101"/>
      <c r="D22" s="56" t="s">
        <v>4</v>
      </c>
      <c r="E22" s="56"/>
      <c r="F22" s="56"/>
      <c r="G22" s="56" t="s">
        <v>5</v>
      </c>
      <c r="H22" s="56"/>
      <c r="I22" s="56"/>
      <c r="J22" s="56" t="s">
        <v>6</v>
      </c>
      <c r="K22" s="56"/>
      <c r="L22" s="56"/>
      <c r="M22" s="56" t="s">
        <v>7</v>
      </c>
      <c r="N22" s="50"/>
    </row>
    <row r="23" spans="2:14" ht="15.75" hidden="1" customHeight="1">
      <c r="B23" s="26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47"/>
    </row>
    <row r="24" spans="2:14" ht="16.5" hidden="1" customHeight="1">
      <c r="B24" s="26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47"/>
    </row>
    <row r="25" spans="2:14" ht="13.5" hidden="1" customHeight="1"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47"/>
    </row>
    <row r="26" spans="2:14" ht="17.25" hidden="1" customHeight="1">
      <c r="B26" s="29" t="s">
        <v>8</v>
      </c>
      <c r="C26" s="30"/>
      <c r="D26" s="28"/>
      <c r="E26" s="28"/>
      <c r="F26" s="28"/>
      <c r="G26" s="46" t="s">
        <v>9</v>
      </c>
      <c r="H26" s="46"/>
      <c r="I26" s="46"/>
      <c r="J26" s="46" t="s">
        <v>10</v>
      </c>
      <c r="K26" s="46"/>
      <c r="L26" s="46"/>
      <c r="M26" s="28" t="s">
        <v>19</v>
      </c>
      <c r="N26" s="47"/>
    </row>
    <row r="27" spans="2:14" ht="18.75" customHeight="1">
      <c r="B27" s="48" t="s">
        <v>20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2:14" ht="23.25" customHeight="1">
      <c r="B28" s="54" t="s">
        <v>35</v>
      </c>
      <c r="C28" s="67"/>
      <c r="D28" s="75" t="s">
        <v>11</v>
      </c>
      <c r="E28" s="76"/>
      <c r="F28" s="75" t="s">
        <v>21</v>
      </c>
      <c r="G28" s="81"/>
      <c r="H28" s="76"/>
      <c r="I28" s="84" t="s">
        <v>22</v>
      </c>
      <c r="J28" s="84"/>
      <c r="K28" s="84"/>
      <c r="L28" s="75" t="s">
        <v>23</v>
      </c>
      <c r="M28" s="81"/>
      <c r="N28" s="81"/>
    </row>
    <row r="29" spans="2:14" ht="29.25" customHeight="1">
      <c r="B29" s="73"/>
      <c r="C29" s="74"/>
      <c r="D29" s="77"/>
      <c r="E29" s="78"/>
      <c r="F29" s="79"/>
      <c r="G29" s="82"/>
      <c r="H29" s="80"/>
      <c r="I29" s="6" t="s">
        <v>24</v>
      </c>
      <c r="J29" s="6" t="s">
        <v>25</v>
      </c>
      <c r="K29" s="6" t="s">
        <v>26</v>
      </c>
      <c r="L29" s="79"/>
      <c r="M29" s="82"/>
      <c r="N29" s="82"/>
    </row>
    <row r="30" spans="2:14" ht="21.75" customHeight="1">
      <c r="B30" s="73"/>
      <c r="C30" s="74"/>
      <c r="D30" s="79"/>
      <c r="E30" s="80"/>
      <c r="F30" s="83">
        <f>M20</f>
        <v>0</v>
      </c>
      <c r="G30" s="83"/>
      <c r="H30" s="83"/>
      <c r="I30" s="16">
        <v>0.4</v>
      </c>
      <c r="J30" s="23" t="str">
        <f>IFERROR(MIN(M20/'[1]17'!$P$33*3,10%),"")</f>
        <v/>
      </c>
      <c r="K30" s="8" t="str">
        <f>IFERROR(I30+J30,"")</f>
        <v/>
      </c>
      <c r="L30" s="89" t="str">
        <f>IFERROR(F30*K30,"")</f>
        <v/>
      </c>
      <c r="M30" s="90"/>
      <c r="N30" s="90"/>
    </row>
    <row r="31" spans="2:14" ht="22.5" customHeight="1">
      <c r="B31" s="73"/>
      <c r="C31" s="74"/>
      <c r="D31" s="75" t="s">
        <v>27</v>
      </c>
      <c r="E31" s="76"/>
      <c r="F31" s="75" t="s">
        <v>28</v>
      </c>
      <c r="G31" s="81"/>
      <c r="H31" s="76"/>
      <c r="I31" s="84" t="s">
        <v>22</v>
      </c>
      <c r="J31" s="84"/>
      <c r="K31" s="84"/>
      <c r="L31" s="75" t="s">
        <v>56</v>
      </c>
      <c r="M31" s="81"/>
      <c r="N31" s="81"/>
    </row>
    <row r="32" spans="2:14" ht="27.75" customHeight="1">
      <c r="B32" s="73"/>
      <c r="C32" s="74"/>
      <c r="D32" s="77"/>
      <c r="E32" s="78"/>
      <c r="F32" s="79"/>
      <c r="G32" s="82"/>
      <c r="H32" s="80"/>
      <c r="I32" s="6" t="s">
        <v>57</v>
      </c>
      <c r="J32" s="6" t="s">
        <v>58</v>
      </c>
      <c r="K32" s="7" t="s">
        <v>59</v>
      </c>
      <c r="L32" s="79"/>
      <c r="M32" s="82"/>
      <c r="N32" s="82"/>
    </row>
    <row r="33" spans="2:16" ht="20.25" customHeight="1">
      <c r="B33" s="55"/>
      <c r="C33" s="69"/>
      <c r="D33" s="79"/>
      <c r="E33" s="80"/>
      <c r="F33" s="83">
        <f>M20</f>
        <v>0</v>
      </c>
      <c r="G33" s="83"/>
      <c r="H33" s="83"/>
      <c r="I33" s="16">
        <v>0.3</v>
      </c>
      <c r="J33" s="23" t="str">
        <f>IFERROR(MIN(M20/'[1]17'!$P$33*3,10%),"")</f>
        <v/>
      </c>
      <c r="K33" s="8" t="str">
        <f>IFERROR(I33+J33,"")</f>
        <v/>
      </c>
      <c r="L33" s="89" t="str">
        <f>IFERROR(F33*K33,"")</f>
        <v/>
      </c>
      <c r="M33" s="90"/>
      <c r="N33" s="90"/>
    </row>
    <row r="35" spans="2:16" ht="30" customHeight="1">
      <c r="B35" s="93" t="s">
        <v>61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P35" s="12"/>
    </row>
    <row r="36" spans="2:16" ht="23.25" customHeight="1">
      <c r="B36" s="14" t="s">
        <v>41</v>
      </c>
      <c r="C36" s="118" t="s">
        <v>42</v>
      </c>
      <c r="D36" s="118"/>
      <c r="E36" s="118"/>
      <c r="F36" s="119" t="s">
        <v>43</v>
      </c>
      <c r="G36" s="119"/>
      <c r="H36" s="119" t="s">
        <v>44</v>
      </c>
      <c r="I36" s="119"/>
      <c r="J36" s="119" t="s">
        <v>45</v>
      </c>
      <c r="K36" s="119"/>
      <c r="L36" s="119" t="s">
        <v>46</v>
      </c>
      <c r="M36" s="119"/>
      <c r="N36" s="120"/>
      <c r="P36" s="12"/>
    </row>
    <row r="37" spans="2:16" ht="23.25" customHeight="1">
      <c r="B37" s="13"/>
      <c r="C37" s="121"/>
      <c r="D37" s="121"/>
      <c r="E37" s="121"/>
      <c r="F37" s="122"/>
      <c r="G37" s="122"/>
      <c r="H37" s="122"/>
      <c r="I37" s="122"/>
      <c r="J37" s="123"/>
      <c r="K37" s="123"/>
      <c r="L37" s="123"/>
      <c r="M37" s="123"/>
      <c r="N37" s="124"/>
      <c r="P37" s="12"/>
    </row>
    <row r="38" spans="2:16" ht="23.25" customHeight="1">
      <c r="B38" s="11"/>
      <c r="C38" s="110"/>
      <c r="D38" s="110"/>
      <c r="E38" s="110"/>
      <c r="F38" s="111"/>
      <c r="G38" s="111"/>
      <c r="H38" s="111"/>
      <c r="I38" s="111"/>
      <c r="J38" s="112"/>
      <c r="K38" s="112"/>
      <c r="L38" s="112"/>
      <c r="M38" s="112"/>
      <c r="N38" s="113"/>
      <c r="P38" s="12"/>
    </row>
    <row r="39" spans="2:16" ht="23.25" customHeight="1">
      <c r="B39" s="11"/>
      <c r="C39" s="110"/>
      <c r="D39" s="110"/>
      <c r="E39" s="110"/>
      <c r="F39" s="111"/>
      <c r="G39" s="111"/>
      <c r="H39" s="111"/>
      <c r="I39" s="111"/>
      <c r="J39" s="112"/>
      <c r="K39" s="112"/>
      <c r="L39" s="112"/>
      <c r="M39" s="112"/>
      <c r="N39" s="113"/>
      <c r="P39" s="12"/>
    </row>
    <row r="40" spans="2:16" ht="23.25" customHeight="1">
      <c r="B40" s="15"/>
      <c r="C40" s="114"/>
      <c r="D40" s="114"/>
      <c r="E40" s="114"/>
      <c r="F40" s="115"/>
      <c r="G40" s="115"/>
      <c r="H40" s="115"/>
      <c r="I40" s="115"/>
      <c r="J40" s="116"/>
      <c r="K40" s="116"/>
      <c r="L40" s="116"/>
      <c r="M40" s="116"/>
      <c r="N40" s="117"/>
      <c r="P40" s="12"/>
    </row>
    <row r="41" spans="2:16" ht="6.75" customHeight="1"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P41" s="12"/>
    </row>
    <row r="42" spans="2:16" ht="23.25" customHeight="1">
      <c r="B42" s="93" t="s">
        <v>62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P42" s="12"/>
    </row>
    <row r="43" spans="2:16" ht="23.25" customHeight="1">
      <c r="B43" s="133" t="s">
        <v>41</v>
      </c>
      <c r="C43" s="130" t="s">
        <v>47</v>
      </c>
      <c r="D43" s="130"/>
      <c r="E43" s="130" t="s">
        <v>48</v>
      </c>
      <c r="F43" s="130"/>
      <c r="G43" s="126" t="s">
        <v>49</v>
      </c>
      <c r="H43" s="126"/>
      <c r="I43" s="126"/>
      <c r="J43" s="126"/>
      <c r="K43" s="126"/>
      <c r="L43" s="126"/>
      <c r="M43" s="126"/>
      <c r="N43" s="127"/>
      <c r="P43" s="12"/>
    </row>
    <row r="44" spans="2:16" ht="23.25" customHeight="1">
      <c r="B44" s="134"/>
      <c r="C44" s="131"/>
      <c r="D44" s="131"/>
      <c r="E44" s="131"/>
      <c r="F44" s="131"/>
      <c r="G44" s="128" t="s">
        <v>50</v>
      </c>
      <c r="H44" s="128"/>
      <c r="I44" s="128" t="s">
        <v>51</v>
      </c>
      <c r="J44" s="128"/>
      <c r="K44" s="128" t="s">
        <v>52</v>
      </c>
      <c r="L44" s="128"/>
      <c r="M44" s="128" t="s">
        <v>53</v>
      </c>
      <c r="N44" s="129"/>
      <c r="P44" s="12"/>
    </row>
    <row r="45" spans="2:16" ht="23.25" customHeight="1">
      <c r="B45" s="135"/>
      <c r="C45" s="132"/>
      <c r="D45" s="132"/>
      <c r="E45" s="132"/>
      <c r="F45" s="132"/>
      <c r="G45" s="21" t="s">
        <v>54</v>
      </c>
      <c r="H45" s="21" t="s">
        <v>55</v>
      </c>
      <c r="I45" s="21" t="s">
        <v>54</v>
      </c>
      <c r="J45" s="21" t="s">
        <v>55</v>
      </c>
      <c r="K45" s="21" t="s">
        <v>54</v>
      </c>
      <c r="L45" s="21" t="s">
        <v>55</v>
      </c>
      <c r="M45" s="21" t="s">
        <v>54</v>
      </c>
      <c r="N45" s="22" t="s">
        <v>55</v>
      </c>
      <c r="P45" s="12"/>
    </row>
    <row r="46" spans="2:16" ht="23.25" customHeight="1">
      <c r="B46" s="13"/>
      <c r="C46" s="121"/>
      <c r="D46" s="121"/>
      <c r="E46" s="121"/>
      <c r="F46" s="121"/>
      <c r="G46" s="20"/>
      <c r="H46" s="20"/>
      <c r="I46" s="20"/>
      <c r="J46" s="20"/>
      <c r="K46" s="20"/>
      <c r="L46" s="20"/>
      <c r="M46" s="20"/>
      <c r="N46" s="18"/>
      <c r="P46" s="12"/>
    </row>
    <row r="47" spans="2:16" ht="23.25" customHeight="1">
      <c r="B47" s="11"/>
      <c r="C47" s="110"/>
      <c r="D47" s="110"/>
      <c r="E47" s="110"/>
      <c r="F47" s="110"/>
      <c r="G47" s="9"/>
      <c r="H47" s="9"/>
      <c r="I47" s="9"/>
      <c r="J47" s="9"/>
      <c r="K47" s="9"/>
      <c r="L47" s="9"/>
      <c r="M47" s="9"/>
      <c r="N47" s="10"/>
      <c r="P47" s="12"/>
    </row>
    <row r="48" spans="2:16" ht="23.25" customHeight="1">
      <c r="B48" s="11"/>
      <c r="C48" s="110"/>
      <c r="D48" s="110"/>
      <c r="E48" s="110"/>
      <c r="F48" s="110"/>
      <c r="G48" s="9"/>
      <c r="H48" s="9"/>
      <c r="I48" s="9"/>
      <c r="J48" s="9"/>
      <c r="K48" s="9"/>
      <c r="L48" s="9"/>
      <c r="M48" s="9"/>
      <c r="N48" s="10"/>
      <c r="P48" s="12"/>
    </row>
    <row r="49" spans="2:16" ht="23.25" customHeight="1">
      <c r="B49" s="15"/>
      <c r="C49" s="114"/>
      <c r="D49" s="114"/>
      <c r="E49" s="114"/>
      <c r="F49" s="114"/>
      <c r="G49" s="19"/>
      <c r="H49" s="19"/>
      <c r="I49" s="19"/>
      <c r="J49" s="19"/>
      <c r="K49" s="19"/>
      <c r="L49" s="19"/>
      <c r="M49" s="19"/>
      <c r="N49" s="17"/>
      <c r="P49" s="12"/>
    </row>
    <row r="50" spans="2:16" ht="26.25" customHeight="1">
      <c r="B50" s="70" t="s">
        <v>63</v>
      </c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2"/>
    </row>
    <row r="51" spans="2:16" ht="21" customHeight="1">
      <c r="B51" s="74" t="s">
        <v>29</v>
      </c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4"/>
    </row>
    <row r="52" spans="2:16" ht="19.5" customHeight="1">
      <c r="B52" s="74" t="s">
        <v>30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4"/>
    </row>
    <row r="53" spans="2:16" ht="18.75" customHeight="1">
      <c r="B53" s="97" t="s">
        <v>60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9"/>
    </row>
    <row r="54" spans="2:16" ht="6.75" customHeight="1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2:16" ht="17.25" customHeight="1">
      <c r="B55" s="107" t="s">
        <v>31</v>
      </c>
      <c r="C55" s="102" t="s">
        <v>67</v>
      </c>
      <c r="D55" s="102"/>
      <c r="E55" s="102"/>
      <c r="F55" s="102"/>
      <c r="G55" s="102"/>
      <c r="H55" s="102"/>
      <c r="I55" s="102"/>
      <c r="J55" s="102"/>
      <c r="K55" s="102"/>
      <c r="L55" s="102"/>
      <c r="M55" s="103"/>
      <c r="N55" s="66" t="s">
        <v>36</v>
      </c>
    </row>
    <row r="56" spans="2:16" ht="12.75" customHeight="1">
      <c r="B56" s="108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104"/>
      <c r="N56" s="94"/>
    </row>
    <row r="57" spans="2:16" ht="27" customHeight="1">
      <c r="B57" s="108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104"/>
      <c r="N57" s="94"/>
    </row>
    <row r="58" spans="2:16" ht="15.75" customHeight="1">
      <c r="B58" s="108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104"/>
      <c r="N58" s="94"/>
    </row>
    <row r="59" spans="2:16" ht="15" customHeight="1">
      <c r="B59" s="108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104"/>
      <c r="N59" s="94"/>
    </row>
    <row r="60" spans="2:16" ht="12" customHeight="1">
      <c r="B60" s="108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104"/>
      <c r="N60" s="94"/>
    </row>
    <row r="61" spans="2:16" ht="14.25" customHeight="1">
      <c r="B61" s="108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104"/>
      <c r="N61" s="94"/>
    </row>
    <row r="62" spans="2:16" ht="14.25" customHeight="1">
      <c r="B62" s="109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6"/>
      <c r="N62" s="95"/>
      <c r="P62" s="12"/>
    </row>
  </sheetData>
  <mergeCells count="143">
    <mergeCell ref="E49:F49"/>
    <mergeCell ref="E47:F47"/>
    <mergeCell ref="B41:N41"/>
    <mergeCell ref="B42:N42"/>
    <mergeCell ref="G43:N43"/>
    <mergeCell ref="G44:H44"/>
    <mergeCell ref="I44:J44"/>
    <mergeCell ref="K44:L44"/>
    <mergeCell ref="M44:N44"/>
    <mergeCell ref="E43:F45"/>
    <mergeCell ref="C43:D45"/>
    <mergeCell ref="B43:B45"/>
    <mergeCell ref="C48:D48"/>
    <mergeCell ref="E48:F48"/>
    <mergeCell ref="C49:D49"/>
    <mergeCell ref="C46:D46"/>
    <mergeCell ref="E46:F46"/>
    <mergeCell ref="C47:D47"/>
    <mergeCell ref="C38:E38"/>
    <mergeCell ref="F38:G38"/>
    <mergeCell ref="H38:I38"/>
    <mergeCell ref="J38:K38"/>
    <mergeCell ref="L38:N38"/>
    <mergeCell ref="C36:E36"/>
    <mergeCell ref="F36:G36"/>
    <mergeCell ref="H36:I36"/>
    <mergeCell ref="J36:K36"/>
    <mergeCell ref="L36:N36"/>
    <mergeCell ref="C37:E37"/>
    <mergeCell ref="F37:G37"/>
    <mergeCell ref="H37:I37"/>
    <mergeCell ref="J37:K37"/>
    <mergeCell ref="L37:N37"/>
    <mergeCell ref="F39:G39"/>
    <mergeCell ref="H39:I39"/>
    <mergeCell ref="J39:K39"/>
    <mergeCell ref="L39:N39"/>
    <mergeCell ref="C40:E40"/>
    <mergeCell ref="F40:G40"/>
    <mergeCell ref="H40:I40"/>
    <mergeCell ref="J40:K40"/>
    <mergeCell ref="L40:N40"/>
    <mergeCell ref="B35:N35"/>
    <mergeCell ref="B54:N54"/>
    <mergeCell ref="N55:N62"/>
    <mergeCell ref="D18:F18"/>
    <mergeCell ref="M18:N18"/>
    <mergeCell ref="G17:H17"/>
    <mergeCell ref="I17:J17"/>
    <mergeCell ref="K17:L17"/>
    <mergeCell ref="G19:H19"/>
    <mergeCell ref="I19:J19"/>
    <mergeCell ref="K19:L19"/>
    <mergeCell ref="B52:N52"/>
    <mergeCell ref="B53:N53"/>
    <mergeCell ref="L33:N33"/>
    <mergeCell ref="F31:H32"/>
    <mergeCell ref="L31:N32"/>
    <mergeCell ref="I31:K31"/>
    <mergeCell ref="B51:N51"/>
    <mergeCell ref="J22:L22"/>
    <mergeCell ref="M22:N22"/>
    <mergeCell ref="B22:C22"/>
    <mergeCell ref="C55:M62"/>
    <mergeCell ref="B55:B62"/>
    <mergeCell ref="C39:E39"/>
    <mergeCell ref="G14:J14"/>
    <mergeCell ref="K14:L15"/>
    <mergeCell ref="G16:H16"/>
    <mergeCell ref="I16:J16"/>
    <mergeCell ref="K16:L16"/>
    <mergeCell ref="B2:N2"/>
    <mergeCell ref="C8:D9"/>
    <mergeCell ref="B27:N27"/>
    <mergeCell ref="B50:N50"/>
    <mergeCell ref="B28:C33"/>
    <mergeCell ref="D31:E33"/>
    <mergeCell ref="D28:E30"/>
    <mergeCell ref="F28:H29"/>
    <mergeCell ref="F30:H30"/>
    <mergeCell ref="I28:K28"/>
    <mergeCell ref="B14:C15"/>
    <mergeCell ref="B3:N5"/>
    <mergeCell ref="M25:N25"/>
    <mergeCell ref="M26:N26"/>
    <mergeCell ref="F33:H33"/>
    <mergeCell ref="L30:N30"/>
    <mergeCell ref="B26:C26"/>
    <mergeCell ref="L28:N29"/>
    <mergeCell ref="D14:F15"/>
    <mergeCell ref="G15:H15"/>
    <mergeCell ref="I15:J15"/>
    <mergeCell ref="M14:N15"/>
    <mergeCell ref="D26:F26"/>
    <mergeCell ref="G26:I26"/>
    <mergeCell ref="J26:L26"/>
    <mergeCell ref="B25:C25"/>
    <mergeCell ref="D25:F25"/>
    <mergeCell ref="G25:I25"/>
    <mergeCell ref="J25:L25"/>
    <mergeCell ref="M23:N23"/>
    <mergeCell ref="B24:C24"/>
    <mergeCell ref="D24:F24"/>
    <mergeCell ref="G24:I24"/>
    <mergeCell ref="J24:L24"/>
    <mergeCell ref="M24:N24"/>
    <mergeCell ref="B23:C23"/>
    <mergeCell ref="D23:F23"/>
    <mergeCell ref="G23:I23"/>
    <mergeCell ref="J23:L23"/>
    <mergeCell ref="K20:L20"/>
    <mergeCell ref="B21:N21"/>
    <mergeCell ref="D22:F22"/>
    <mergeCell ref="G22:I22"/>
    <mergeCell ref="B13:N13"/>
    <mergeCell ref="E8:N9"/>
    <mergeCell ref="B6:B9"/>
    <mergeCell ref="C6:D6"/>
    <mergeCell ref="E6:G6"/>
    <mergeCell ref="H6:J6"/>
    <mergeCell ref="K6:N6"/>
    <mergeCell ref="C7:D7"/>
    <mergeCell ref="E7:G7"/>
    <mergeCell ref="H7:J7"/>
    <mergeCell ref="K7:N7"/>
    <mergeCell ref="B10:N10"/>
    <mergeCell ref="B12:N12"/>
    <mergeCell ref="B11:D11"/>
    <mergeCell ref="E11:N11"/>
    <mergeCell ref="M16:N16"/>
    <mergeCell ref="B17:C17"/>
    <mergeCell ref="D17:F17"/>
    <mergeCell ref="M17:N17"/>
    <mergeCell ref="B16:C16"/>
    <mergeCell ref="D16:F16"/>
    <mergeCell ref="M19:N19"/>
    <mergeCell ref="B20:C20"/>
    <mergeCell ref="D20:F20"/>
    <mergeCell ref="M20:N20"/>
    <mergeCell ref="B19:C19"/>
    <mergeCell ref="D19:F19"/>
    <mergeCell ref="G20:H20"/>
    <mergeCell ref="I20:J20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3호(3)</vt:lpstr>
      <vt:lpstr>'3호(3)'!Print_Area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박상윤</dc:creator>
  <cp:lastModifiedBy>821099715727</cp:lastModifiedBy>
  <cp:lastPrinted>2017-02-20T09:54:29Z</cp:lastPrinted>
  <dcterms:created xsi:type="dcterms:W3CDTF">2011-02-11T05:15:07Z</dcterms:created>
  <dcterms:modified xsi:type="dcterms:W3CDTF">2024-03-20T08:43:58Z</dcterms:modified>
</cp:coreProperties>
</file>