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45의2" sheetId="1" r:id="rId1"/>
  </sheets>
  <externalReferences>
    <externalReference r:id="rId2"/>
  </externalReferences>
  <definedNames>
    <definedName name="_xlnm.Print_Area" localSheetId="0">'45의2'!$B$14:$Y$50</definedName>
  </definedNames>
  <calcPr calcId="162913"/>
</workbook>
</file>

<file path=xl/calcChain.xml><?xml version="1.0" encoding="utf-8"?>
<calcChain xmlns="http://schemas.openxmlformats.org/spreadsheetml/2006/main">
  <c r="C46" i="1" l="1"/>
  <c r="P44" i="1"/>
  <c r="P43" i="1"/>
  <c r="B41" i="1"/>
  <c r="F19" i="1"/>
  <c r="F18" i="1"/>
  <c r="S17" i="1"/>
  <c r="F17" i="1"/>
  <c r="E15" i="1"/>
  <c r="S18" i="1"/>
  <c r="AB35" i="1" l="1"/>
  <c r="AB25" i="1"/>
  <c r="S33" i="1"/>
  <c r="V33" i="1" s="1"/>
</calcChain>
</file>

<file path=xl/comments1.xml><?xml version="1.0" encoding="utf-8"?>
<comments xmlns="http://schemas.openxmlformats.org/spreadsheetml/2006/main">
  <authors>
    <author>이병진</author>
  </authors>
  <commentList>
    <comment ref="I15" authorId="0" shapeId="0">
      <text>
        <r>
          <rPr>
            <sz val="9"/>
            <color indexed="81"/>
            <rFont val="굴림"/>
            <family val="3"/>
            <charset val="129"/>
          </rPr>
          <t xml:space="preserve">1. 양도자산 및 취득자산의 내역이 많은 경우에는 별지로 작성합니다.        
2. ⑨란에는 수도권과밀억제권역 내 본사 또는 대도시내 공장의 실지거래가액 을 기입합니다.
3. ⑩란은 지방이전 후 취득(예정)자산의 취득(예정)가액을 기입합니다.
4. ⑪란은 ⑨란의 양도가액 금액을 기입합니다.
5. ⑫란에는 양도자산의 세무상 장부가액을 기입합니다.
6. ⑬란은 양도일이 속하는 사업연도의 직전사업연도 종료일 현재 법인세법 제13조 제1호의 규정에 의한 이월결손금을 기입합니다.
7. ⑭란은 수도권과밀억제권역 내 본사 또는 대도시내 공장시설의 이전비용을 기입합니다.
8. ⑮란은 조세특례제한법시행령 제56조 제3항 제3호ㆍ제57조 제4항 제3호의 규정에 의한 취득가액 등을 기입합니다.
9. &lt;16&gt;란은 수도권과밀억제권역 내 본사 또는 대도시내 공장의 양도가액에서 이전비용 및 취득가액 등의 합계액이 차지하는 비율을 100분의 100을 한도로 기입합니다. </t>
        </r>
      </text>
    </comment>
  </commentList>
</comments>
</file>

<file path=xl/sharedStrings.xml><?xml version="1.0" encoding="utf-8"?>
<sst xmlns="http://schemas.openxmlformats.org/spreadsheetml/2006/main" count="47" uniqueCount="47">
  <si>
    <t>(앞   쪽)</t>
    <phoneticPr fontId="2" type="noConversion"/>
  </si>
  <si>
    <t>과세연도</t>
    <phoneticPr fontId="2" type="noConversion"/>
  </si>
  <si>
    <t>토지 등 양도차익명세서</t>
    <phoneticPr fontId="2" type="noConversion"/>
  </si>
  <si>
    <t xml:space="preserve"> 1. 대상법인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</si>
  <si>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</si>
  <si>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</si>
  <si>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2. 자산양도 및 자산취득(예정)내역</t>
    <phoneticPr fontId="2" type="noConversion"/>
  </si>
  <si>
    <t>구분</t>
    <phoneticPr fontId="2" type="noConversion"/>
  </si>
  <si>
    <t>⑥자산명</t>
    <phoneticPr fontId="2" type="noConversion"/>
  </si>
  <si>
    <t>⑦소재지</t>
    <phoneticPr fontId="2" type="noConversion"/>
  </si>
  <si>
    <t>⑧면적</t>
    <phoneticPr fontId="2" type="noConversion"/>
  </si>
  <si>
    <t>⑨양도가액</t>
    <phoneticPr fontId="2" type="noConversion"/>
  </si>
  <si>
    <t>⑩취득(예정)가액</t>
    <phoneticPr fontId="2" type="noConversion"/>
  </si>
  <si>
    <t>양도자산</t>
    <phoneticPr fontId="2" type="noConversion"/>
  </si>
  <si>
    <t xml:space="preserve"> 3. 익금불산입 금액</t>
    <phoneticPr fontId="2" type="noConversion"/>
  </si>
  <si>
    <t>⑪양도가액</t>
    <phoneticPr fontId="2" type="noConversion"/>
  </si>
  <si>
    <t>⑫장부가액</t>
    <phoneticPr fontId="2" type="noConversion"/>
  </si>
  <si>
    <t>⑬
이월결손금</t>
    <phoneticPr fontId="2" type="noConversion"/>
  </si>
  <si>
    <t>⑭
이전비용</t>
    <phoneticPr fontId="2" type="noConversion"/>
  </si>
  <si>
    <t>⑮
취득가액등</t>
    <phoneticPr fontId="2" type="noConversion"/>
  </si>
  <si>
    <t>16.비율
[(⑭+⑮)
/⑪]</t>
    <phoneticPr fontId="2" type="noConversion"/>
  </si>
  <si>
    <t>17.익금불산
입금액[(⑪
-⑫-⑬)×16]</t>
    <phoneticPr fontId="2" type="noConversion"/>
  </si>
  <si>
    <t>조세특례제한법시행령</t>
    <phoneticPr fontId="2" type="noConversion"/>
  </si>
  <si>
    <t>의 규정에 의하여 토지 등 양도차익</t>
    <phoneticPr fontId="2" type="noConversion"/>
  </si>
  <si>
    <t>명세서를 제출합니다.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</si>
  <si>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</si>
  <si>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</si>
  <si>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</si>
  <si>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t xml:space="preserve">     ※ 구비서류
     당해 과세이연관련 조세특례제한법시행령 및 동법시행규칙에
     규정된 제출서류 각 1부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</si>
  <si>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</si>
  <si>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</si>
  <si>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</si>
  <si>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</si>
  <si>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>이전완료보고서</t>
    <phoneticPr fontId="2" type="noConversion"/>
  </si>
  <si>
    <t>이전계획서</t>
    <phoneticPr fontId="2" type="noConversion"/>
  </si>
  <si>
    <t>본사처분대금사용명세서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</si>
  <si>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A205</t>
    </r>
    <r>
      <rPr>
        <sz val="9"/>
        <color indexed="56"/>
        <rFont val="굴림"/>
        <family val="3"/>
        <charset val="129"/>
      </rPr>
      <t>)</t>
    </r>
    <phoneticPr fontId="2" type="noConversion"/>
  </si>
  <si>
    <t>취득(예정)
자산</t>
    <phoneticPr fontId="2" type="noConversion"/>
  </si>
  <si>
    <t>제57조 제11항</t>
  </si>
  <si>
    <t xml:space="preserve">
제56조 제7항</t>
    <phoneticPr fontId="2" type="noConversion"/>
  </si>
  <si>
    <r>
      <t>[별지 제45호의 2 서식] (</t>
    </r>
    <r>
      <rPr>
        <sz val="9"/>
        <rFont val="굴림"/>
        <family val="3"/>
        <charset val="129"/>
      </rPr>
      <t xml:space="preserve">2013.2.23. </t>
    </r>
    <r>
      <rPr>
        <sz val="9"/>
        <rFont val="굴림"/>
        <family val="3"/>
        <charset val="129"/>
      </rPr>
      <t>개정)</t>
    </r>
    <phoneticPr fontId="2" type="noConversion"/>
  </si>
  <si>
    <r>
      <t xml:space="preserve"> ⑤주소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또는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본점소재지</t>
    </r>
    <phoneticPr fontId="2" type="noConversion"/>
  </si>
  <si>
    <r>
      <t xml:space="preserve"> ①상호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또는</t>
    </r>
    <r>
      <rPr>
        <sz val="9"/>
        <rFont val="굴림"/>
        <family val="3"/>
        <charset val="129"/>
      </rPr>
      <t xml:space="preserve"> 
    </t>
    </r>
    <r>
      <rPr>
        <sz val="9"/>
        <rFont val="굴림"/>
        <family val="3"/>
        <charset val="129"/>
      </rPr>
      <t>법인명</t>
    </r>
    <phoneticPr fontId="2" type="noConversion"/>
  </si>
  <si>
    <t xml:space="preserve"> ④생년월일</t>
    <phoneticPr fontId="2" type="noConversion"/>
  </si>
  <si>
    <t>과세연도</t>
    <phoneticPr fontId="2" type="noConversion"/>
  </si>
  <si>
    <t xml:space="preserve">       년   월   일부터           년   월   일까지</t>
    <phoneticPr fontId="2" type="noConversion"/>
  </si>
  <si>
    <t>제58조 제4항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</si>
</sst>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4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5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0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7" fillId="0" borderId="0" xfId="0" applyFont="1" applyBorder="1" applyAlignment="1">
      <alignment horizontal="left" vertical="center"/>
    </xf>
    <xf numFmtId="0" fontId="0" fillId="4" borderId="6" xfId="0" applyFill="1" applyBorder="1">
      <alignment vertical="center"/>
    </xf>
    <xf numFmtId="0" fontId="0" fillId="0" borderId="0" xfId="0" applyBorder="1" applyAlignment="1">
      <alignment horizontal="left" vertical="center"/>
    </xf>
    <xf numFmtId="0" fontId="7" fillId="0" borderId="33" xfId="2" applyFont="1" applyFill="1" applyBorder="1" applyAlignment="1">
      <alignment vertical="center" wrapText="1"/>
    </xf>
    <xf numFmtId="0" fontId="7" fillId="0" borderId="34" xfId="2" applyFont="1" applyFill="1" applyBorder="1">
      <alignment vertical="center"/>
    </xf>
    <xf numFmtId="0" fontId="7" fillId="0" borderId="34" xfId="2" applyFont="1" applyFill="1" applyBorder="1" applyAlignment="1">
      <alignment horizontal="left" vertical="center" indent="1"/>
    </xf>
    <xf numFmtId="0" fontId="7" fillId="0" borderId="35" xfId="2" applyFont="1" applyFill="1" applyBorder="1" applyAlignment="1">
      <alignment horizontal="left" vertical="center" indent="1"/>
    </xf>
    <xf numFmtId="0" fontId="6" fillId="5" borderId="0" xfId="0" applyFont="1" applyFill="1" applyBorder="1" applyAlignment="1">
      <alignment horizontal="center" vertical="center"/>
    </xf>
    <xf numFmtId="0" fontId="7" fillId="0" borderId="7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/>
    </xf>
    <xf numFmtId="0" fontId="7" fillId="0" borderId="8" xfId="2" applyFont="1" applyBorder="1" applyAlignment="1">
      <alignment horizontal="left" vertical="center"/>
    </xf>
    <xf numFmtId="0" fontId="7" fillId="0" borderId="9" xfId="2" applyFont="1" applyBorder="1" applyAlignment="1">
      <alignment horizontal="left" vertical="center"/>
    </xf>
    <xf numFmtId="0" fontId="7" fillId="0" borderId="2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176" fontId="7" fillId="6" borderId="2" xfId="1" applyFont="1" applyFill="1" applyBorder="1">
      <alignment horizontal="right" vertical="center" shrinkToFit="1"/>
    </xf>
    <xf numFmtId="176" fontId="7" fillId="6" borderId="10" xfId="1" applyFont="1" applyFill="1" applyBorder="1">
      <alignment horizontal="right" vertical="center" shrinkToFit="1"/>
    </xf>
    <xf numFmtId="0" fontId="0" fillId="0" borderId="0" xfId="0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6" fontId="7" fillId="0" borderId="7" xfId="1" applyFont="1" applyFill="1" applyBorder="1">
      <alignment horizontal="right" vertical="center" shrinkToFit="1"/>
    </xf>
    <xf numFmtId="176" fontId="7" fillId="0" borderId="2" xfId="1" applyFont="1" applyFill="1" applyBorder="1">
      <alignment horizontal="right" vertical="center" shrinkToFit="1"/>
    </xf>
    <xf numFmtId="10" fontId="7" fillId="6" borderId="2" xfId="2" applyNumberFormat="1" applyFont="1" applyFill="1" applyBorder="1" applyAlignment="1">
      <alignment horizontal="center" vertical="center" shrinkToFit="1"/>
    </xf>
    <xf numFmtId="0" fontId="6" fillId="0" borderId="7" xfId="2" applyFont="1" applyBorder="1" applyAlignment="1">
      <alignment horizontal="left" vertical="center"/>
    </xf>
    <xf numFmtId="0" fontId="6" fillId="0" borderId="2" xfId="2" applyFont="1" applyBorder="1" applyAlignment="1">
      <alignment horizontal="left" vertical="center"/>
    </xf>
    <xf numFmtId="0" fontId="6" fillId="0" borderId="10" xfId="2" applyFont="1" applyBorder="1" applyAlignment="1">
      <alignment horizontal="left" vertical="center"/>
    </xf>
    <xf numFmtId="0" fontId="7" fillId="0" borderId="7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176" fontId="7" fillId="0" borderId="10" xfId="1" applyFont="1" applyFill="1" applyBorder="1">
      <alignment horizontal="right" vertical="center" shrinkToFit="1"/>
    </xf>
    <xf numFmtId="0" fontId="7" fillId="0" borderId="2" xfId="2" applyFont="1" applyBorder="1" applyAlignment="1">
      <alignment horizontal="center" vertical="center" wrapText="1" shrinkToFit="1"/>
    </xf>
    <xf numFmtId="0" fontId="7" fillId="0" borderId="7" xfId="2" applyFont="1" applyBorder="1" applyAlignment="1">
      <alignment horizontal="center" vertical="center" wrapText="1"/>
    </xf>
    <xf numFmtId="0" fontId="6" fillId="0" borderId="30" xfId="2" applyFont="1" applyBorder="1" applyAlignment="1">
      <alignment horizontal="left" vertical="center"/>
    </xf>
    <xf numFmtId="0" fontId="6" fillId="0" borderId="31" xfId="2" applyFont="1" applyBorder="1" applyAlignment="1">
      <alignment horizontal="left" vertical="center"/>
    </xf>
    <xf numFmtId="0" fontId="6" fillId="0" borderId="32" xfId="2" applyFont="1" applyBorder="1" applyAlignment="1">
      <alignment horizontal="left" vertical="center"/>
    </xf>
    <xf numFmtId="0" fontId="5" fillId="3" borderId="0" xfId="3" applyFont="1" applyFill="1" applyBorder="1" applyAlignment="1" applyProtection="1">
      <alignment vertical="center"/>
    </xf>
    <xf numFmtId="0" fontId="10" fillId="0" borderId="15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wrapText="1" indent="1"/>
    </xf>
    <xf numFmtId="0" fontId="10" fillId="0" borderId="17" xfId="0" applyFont="1" applyBorder="1" applyAlignment="1">
      <alignment horizontal="left" vertical="center" wrapText="1" indent="1"/>
    </xf>
    <xf numFmtId="0" fontId="6" fillId="7" borderId="12" xfId="0" applyFont="1" applyFill="1" applyBorder="1" applyAlignment="1">
      <alignment horizontal="left" vertical="center" indent="1"/>
    </xf>
    <xf numFmtId="0" fontId="6" fillId="7" borderId="13" xfId="0" applyFont="1" applyFill="1" applyBorder="1" applyAlignment="1">
      <alignment horizontal="left" vertical="center" indent="1"/>
    </xf>
    <xf numFmtId="0" fontId="6" fillId="7" borderId="14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7" fillId="0" borderId="33" xfId="2" applyFont="1" applyFill="1" applyBorder="1" applyAlignment="1">
      <alignment horizontal="center" vertical="center" wrapText="1"/>
    </xf>
    <xf numFmtId="0" fontId="7" fillId="0" borderId="34" xfId="2" applyFont="1" applyFill="1" applyBorder="1" applyAlignment="1">
      <alignment horizontal="center" vertical="center" wrapText="1"/>
    </xf>
    <xf numFmtId="0" fontId="7" fillId="0" borderId="36" xfId="2" applyFont="1" applyFill="1" applyBorder="1" applyAlignment="1">
      <alignment horizontal="left" vertical="center" wrapText="1"/>
    </xf>
    <xf numFmtId="0" fontId="7" fillId="0" borderId="34" xfId="2" applyFont="1" applyFill="1" applyBorder="1" applyAlignment="1">
      <alignment horizontal="left" vertical="center" wrapText="1"/>
    </xf>
    <xf numFmtId="0" fontId="7" fillId="0" borderId="35" xfId="2" applyFont="1" applyFill="1" applyBorder="1" applyAlignment="1">
      <alignment horizontal="left" vertical="center" wrapText="1"/>
    </xf>
    <xf numFmtId="0" fontId="1" fillId="0" borderId="18" xfId="2" applyFont="1" applyBorder="1" applyAlignment="1">
      <alignment horizontal="center" vertical="center"/>
    </xf>
    <xf numFmtId="0" fontId="1" fillId="0" borderId="19" xfId="2" applyFont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8" fillId="0" borderId="19" xfId="2" applyFont="1" applyBorder="1" applyAlignment="1">
      <alignment horizontal="center" vertical="center" wrapText="1"/>
    </xf>
    <xf numFmtId="0" fontId="8" fillId="0" borderId="23" xfId="2" applyFont="1" applyBorder="1" applyAlignment="1">
      <alignment horizontal="center" vertical="center" wrapText="1"/>
    </xf>
    <xf numFmtId="0" fontId="7" fillId="0" borderId="24" xfId="2" applyFont="1" applyBorder="1" applyAlignment="1">
      <alignment vertical="center" wrapText="1"/>
    </xf>
    <xf numFmtId="0" fontId="7" fillId="0" borderId="25" xfId="2" applyFont="1" applyBorder="1" applyAlignment="1">
      <alignment vertical="center" wrapText="1"/>
    </xf>
    <xf numFmtId="0" fontId="7" fillId="0" borderId="26" xfId="2" applyFont="1" applyBorder="1" applyAlignment="1">
      <alignment vertical="center" wrapText="1"/>
    </xf>
    <xf numFmtId="0" fontId="7" fillId="5" borderId="2" xfId="2" applyFont="1" applyFill="1" applyBorder="1" applyAlignment="1">
      <alignment horizontal="left" vertical="center" indent="1"/>
    </xf>
    <xf numFmtId="0" fontId="7" fillId="0" borderId="2" xfId="2" applyFont="1" applyBorder="1">
      <alignment vertical="center"/>
    </xf>
    <xf numFmtId="178" fontId="7" fillId="5" borderId="2" xfId="2" applyNumberFormat="1" applyFont="1" applyFill="1" applyBorder="1" applyAlignment="1">
      <alignment horizontal="left" vertical="center" indent="1"/>
    </xf>
    <xf numFmtId="178" fontId="7" fillId="5" borderId="10" xfId="2" applyNumberFormat="1" applyFont="1" applyFill="1" applyBorder="1" applyAlignment="1">
      <alignment horizontal="left" vertical="center" indent="1"/>
    </xf>
    <xf numFmtId="0" fontId="7" fillId="0" borderId="7" xfId="2" applyFont="1" applyBorder="1">
      <alignment vertical="center"/>
    </xf>
    <xf numFmtId="0" fontId="7" fillId="5" borderId="10" xfId="2" applyFont="1" applyFill="1" applyBorder="1" applyAlignment="1">
      <alignment horizontal="left" vertical="center" indent="1"/>
    </xf>
    <xf numFmtId="0" fontId="7" fillId="0" borderId="27" xfId="2" applyFont="1" applyBorder="1" applyAlignment="1">
      <alignment vertical="center" wrapText="1"/>
    </xf>
    <xf numFmtId="0" fontId="7" fillId="0" borderId="28" xfId="2" applyFont="1" applyBorder="1">
      <alignment vertical="center"/>
    </xf>
    <xf numFmtId="0" fontId="7" fillId="5" borderId="28" xfId="2" applyFont="1" applyFill="1" applyBorder="1" applyAlignment="1">
      <alignment horizontal="left" vertical="center" indent="1"/>
    </xf>
    <xf numFmtId="0" fontId="7" fillId="5" borderId="29" xfId="2" applyFont="1" applyFill="1" applyBorder="1" applyAlignment="1">
      <alignment horizontal="left" vertical="center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25" lockText="1" noThreeD="1"/>
</file>

<file path=xl/ctrlProps/ctrlProp2.xml><?xml version="1.0" encoding="utf-8"?>
<formControlPr xmlns="http://schemas.microsoft.com/office/spreadsheetml/2009/9/main" objectType="CheckBox" fmlaLink="$AA$26" lockText="1" noThreeD="1"/>
</file>

<file path=xl/ctrlProps/ctrlProp3.xml><?xml version="1.0" encoding="utf-8"?>
<formControlPr xmlns="http://schemas.microsoft.com/office/spreadsheetml/2009/9/main" objectType="CheckBox" fmlaLink="$AA$35" lockText="1" noThreeD="1"/>
</file>

<file path=xl/ctrlProps/ctrlProp4.xml><?xml version="1.0" encoding="utf-8"?>
<formControlPr xmlns="http://schemas.microsoft.com/office/spreadsheetml/2009/9/main" objectType="CheckBox" fmlaLink="$AA$36" lockText="1" noThreeD="1"/>
</file>

<file path=xl/ctrlProps/ctrlProp5.xml><?xml version="1.0" encoding="utf-8"?>
<formControlPr xmlns="http://schemas.microsoft.com/office/spreadsheetml/2009/9/main" objectType="CheckBox" fmlaLink="$AA$36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24</xdr:row>
          <xdr:rowOff>171450</xdr:rowOff>
        </xdr:from>
        <xdr:to>
          <xdr:col>3</xdr:col>
          <xdr:colOff>123825</xdr:colOff>
          <xdr:row>25</xdr:row>
          <xdr:rowOff>66675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27</xdr:row>
          <xdr:rowOff>114300</xdr:rowOff>
        </xdr:from>
        <xdr:to>
          <xdr:col>3</xdr:col>
          <xdr:colOff>133350</xdr:colOff>
          <xdr:row>28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34</xdr:row>
          <xdr:rowOff>142875</xdr:rowOff>
        </xdr:from>
        <xdr:to>
          <xdr:col>8</xdr:col>
          <xdr:colOff>161925</xdr:colOff>
          <xdr:row>34</xdr:row>
          <xdr:rowOff>352425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34</xdr:row>
          <xdr:rowOff>352425</xdr:rowOff>
        </xdr:from>
        <xdr:to>
          <xdr:col>8</xdr:col>
          <xdr:colOff>161925</xdr:colOff>
          <xdr:row>36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35</xdr:row>
          <xdr:rowOff>352425</xdr:rowOff>
        </xdr:from>
        <xdr:to>
          <xdr:col>8</xdr:col>
          <xdr:colOff>161925</xdr:colOff>
          <xdr:row>37</xdr:row>
          <xdr:rowOff>28575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.xml"/><Relationship Id="rId13" Type="http://schemas.openxmlformats.org/officeDocument/2006/relationships/comments" Target="../comments1.xml"/><Relationship Id="rId3" Type="http://schemas.openxmlformats.org/officeDocument/2006/relationships/hyperlink" Target="(B00450)&#48376;&#49324;&#52376;&#48516;&#45824;&#44552;&#49324;&#50857;&#47749;&#49464;&#49436;(45&#54840;).xlsx" TargetMode="External"/><Relationship Id="rId7" Type="http://schemas.openxmlformats.org/officeDocument/2006/relationships/vmlDrawing" Target="../drawings/vmlDrawing1.vml"/><Relationship Id="rId12" Type="http://schemas.openxmlformats.org/officeDocument/2006/relationships/ctrlProp" Target="../ctrlProps/ctrlProp5.xml"/><Relationship Id="rId2" Type="http://schemas.openxmlformats.org/officeDocument/2006/relationships/hyperlink" Target="(B00160)&#51060;&#51204;&#44228;&#54925;&#49436;(16&#54840;).xls" TargetMode="External"/><Relationship Id="rId1" Type="http://schemas.openxmlformats.org/officeDocument/2006/relationships/hyperlink" Target="(B00150)&#51060;&#51204;&#50756;&#47308;&#48372;&#44256;&#49436;(15&#54840;).xlsx" TargetMode="External"/><Relationship Id="rId6" Type="http://schemas.openxmlformats.org/officeDocument/2006/relationships/drawing" Target="../drawings/drawing1.xml"/><Relationship Id="rId11" Type="http://schemas.openxmlformats.org/officeDocument/2006/relationships/ctrlProp" Target="../ctrlProps/ctrlProp4.xml"/><Relationship Id="rId5" Type="http://schemas.openxmlformats.org/officeDocument/2006/relationships/printerSettings" Target="../printerSettings/printerSettings1.bin"/><Relationship Id="rId10" Type="http://schemas.openxmlformats.org/officeDocument/2006/relationships/ctrlProp" Target="../ctrlProps/ctrlProp3.xml"/><Relationship Id="rId4" Type="http://schemas.openxmlformats.org/officeDocument/2006/relationships/hyperlink" Target="(B00160)&#51060;&#51204;&#44228;&#54925;&#49436;(16&#54840;).xlsx" TargetMode="External"/><Relationship Id="rId9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50"/>
  <sheetViews>
    <sheetView showGridLines="0" showZeros="0" tabSelected="1" workbookViewId="0">
      <selection activeCell="C8" sqref="C8:K8"/>
    </sheetView>
  </sheetViews>
  <sheetFormatPr defaultRowHeight="11.25" x14ac:dyDescent="0.15"/>
  <cols>
    <col min="1" max="1" width="2.83203125" customWidth="1"/>
    <col min="2" max="25" width="4" customWidth="1"/>
    <col min="27" max="29" width="9.33203125" hidden="1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9" customFormat="1" ht="20.100000000000001" customHeight="1" x14ac:dyDescent="0.15">
      <c r="B5" s="61" t="s">
        <v>32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3"/>
    </row>
    <row r="6" spans="2:25" s="9" customFormat="1" ht="8.1" customHeight="1" x14ac:dyDescent="0.15"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2"/>
    </row>
    <row r="7" spans="2:25" s="9" customFormat="1" ht="13.5" x14ac:dyDescent="0.15">
      <c r="B7" s="10"/>
      <c r="C7" s="64" t="s">
        <v>33</v>
      </c>
      <c r="D7" s="64"/>
      <c r="E7" s="64"/>
      <c r="F7" s="64"/>
      <c r="G7" s="64"/>
      <c r="H7" s="64"/>
      <c r="I7" s="64"/>
      <c r="J7" s="64"/>
      <c r="K7" s="64"/>
      <c r="L7" s="14"/>
      <c r="M7" s="64" t="s">
        <v>34</v>
      </c>
      <c r="N7" s="64"/>
      <c r="O7" s="64"/>
      <c r="P7" s="64"/>
      <c r="Q7" s="64"/>
      <c r="R7" s="64"/>
      <c r="S7" s="64"/>
      <c r="T7" s="64"/>
      <c r="U7" s="64"/>
      <c r="V7" s="13"/>
      <c r="W7" s="13"/>
      <c r="X7" s="13"/>
      <c r="Y7" s="12"/>
    </row>
    <row r="8" spans="2:25" s="9" customFormat="1" ht="13.5" x14ac:dyDescent="0.15">
      <c r="B8" s="10"/>
      <c r="C8" s="64" t="s">
        <v>35</v>
      </c>
      <c r="D8" s="64"/>
      <c r="E8" s="64"/>
      <c r="F8" s="64"/>
      <c r="G8" s="64"/>
      <c r="H8" s="64"/>
      <c r="I8" s="64"/>
      <c r="J8" s="64"/>
      <c r="K8" s="64"/>
      <c r="L8" s="14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13"/>
      <c r="Y8" s="12"/>
    </row>
    <row r="9" spans="2:25" s="9" customFormat="1" ht="13.5" hidden="1" x14ac:dyDescent="0.15">
      <c r="B9" s="10"/>
      <c r="C9" s="57"/>
      <c r="D9" s="57"/>
      <c r="E9" s="57"/>
      <c r="F9" s="57"/>
      <c r="G9" s="57"/>
      <c r="H9" s="57"/>
      <c r="I9" s="57"/>
      <c r="J9" s="57"/>
      <c r="K9" s="57"/>
      <c r="L9" s="11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2"/>
    </row>
    <row r="10" spans="2:25" s="9" customFormat="1" ht="13.5" hidden="1" x14ac:dyDescent="0.15">
      <c r="B10" s="10"/>
      <c r="C10" s="57"/>
      <c r="D10" s="57"/>
      <c r="E10" s="57"/>
      <c r="F10" s="57"/>
      <c r="G10" s="57"/>
      <c r="H10" s="57"/>
      <c r="I10" s="57"/>
      <c r="J10" s="57"/>
      <c r="K10" s="57"/>
      <c r="L10" s="11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2"/>
    </row>
    <row r="11" spans="2:25" s="9" customFormat="1" ht="8.1" customHeight="1" x14ac:dyDescent="0.15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</row>
    <row r="12" spans="2:25" s="9" customFormat="1" ht="30" customHeight="1" x14ac:dyDescent="0.15">
      <c r="B12" s="58" t="s">
        <v>36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60"/>
    </row>
    <row r="14" spans="2:25" x14ac:dyDescent="0.15">
      <c r="B14" s="1" t="s">
        <v>40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39.950000000000003" customHeight="1" x14ac:dyDescent="0.15">
      <c r="B15" s="70" t="s">
        <v>1</v>
      </c>
      <c r="C15" s="71"/>
      <c r="D15" s="71"/>
      <c r="E15" s="72" t="str">
        <f>TEXT([1]기본정보!$F$15,"yyyy.mm.dd.")&amp;"                ~                "&amp;TEXT([1]기본정보!$F$16,"yyyy.mm.dd.")</f>
        <v>2023.01.01.                ~                2023.12.31.</v>
      </c>
      <c r="F15" s="73"/>
      <c r="G15" s="73"/>
      <c r="H15" s="74"/>
      <c r="I15" s="75" t="s">
        <v>2</v>
      </c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6"/>
    </row>
    <row r="16" spans="2:25" ht="24.95" customHeight="1" x14ac:dyDescent="0.15">
      <c r="B16" s="46" t="s">
        <v>3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8"/>
    </row>
    <row r="17" spans="2:28" ht="24.95" customHeight="1" x14ac:dyDescent="0.15">
      <c r="B17" s="77" t="s">
        <v>42</v>
      </c>
      <c r="C17" s="78"/>
      <c r="D17" s="78"/>
      <c r="E17" s="79"/>
      <c r="F17" s="80" t="str">
        <f>[1]기본정보!$F$6</f>
        <v>조세통람</v>
      </c>
      <c r="G17" s="80"/>
      <c r="H17" s="80"/>
      <c r="I17" s="80"/>
      <c r="J17" s="80"/>
      <c r="K17" s="80"/>
      <c r="L17" s="80"/>
      <c r="M17" s="80"/>
      <c r="N17" s="81" t="s">
        <v>4</v>
      </c>
      <c r="O17" s="81"/>
      <c r="P17" s="81"/>
      <c r="Q17" s="81"/>
      <c r="R17" s="81"/>
      <c r="S17" s="82">
        <f>[1]기본정보!$F$9</f>
        <v>2038111111</v>
      </c>
      <c r="T17" s="82"/>
      <c r="U17" s="82"/>
      <c r="V17" s="82"/>
      <c r="W17" s="82"/>
      <c r="X17" s="82"/>
      <c r="Y17" s="83"/>
    </row>
    <row r="18" spans="2:28" ht="24.95" customHeight="1" x14ac:dyDescent="0.15">
      <c r="B18" s="84" t="s">
        <v>5</v>
      </c>
      <c r="C18" s="81"/>
      <c r="D18" s="81"/>
      <c r="E18" s="81"/>
      <c r="F18" s="80" t="str">
        <f>[1]기본정보!$F$10</f>
        <v>김철수</v>
      </c>
      <c r="G18" s="80"/>
      <c r="H18" s="80"/>
      <c r="I18" s="80"/>
      <c r="J18" s="80"/>
      <c r="K18" s="80"/>
      <c r="L18" s="80"/>
      <c r="M18" s="80"/>
      <c r="N18" s="81" t="s">
        <v>43</v>
      </c>
      <c r="O18" s="81"/>
      <c r="P18" s="81"/>
      <c r="Q18" s="81"/>
      <c r="R18" s="81"/>
      <c r="S18" s="80" t="str">
        <f>[1]기본정보!$F$11</f>
        <v>69.01.01</v>
      </c>
      <c r="T18" s="80"/>
      <c r="U18" s="80"/>
      <c r="V18" s="80"/>
      <c r="W18" s="80"/>
      <c r="X18" s="80"/>
      <c r="Y18" s="85"/>
    </row>
    <row r="19" spans="2:28" ht="24.95" customHeight="1" x14ac:dyDescent="0.15">
      <c r="B19" s="86" t="s">
        <v>41</v>
      </c>
      <c r="C19" s="87"/>
      <c r="D19" s="87"/>
      <c r="E19" s="87"/>
      <c r="F19" s="88" t="str">
        <f>[1]기본정보!$F$7</f>
        <v>서울 중구 신당동 11-22</v>
      </c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9"/>
    </row>
    <row r="20" spans="2:28" ht="9.75" customHeight="1" x14ac:dyDescent="0.15">
      <c r="B20" s="21"/>
      <c r="C20" s="22"/>
      <c r="D20" s="22"/>
      <c r="E20" s="22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4"/>
    </row>
    <row r="21" spans="2:28" ht="24.95" customHeight="1" x14ac:dyDescent="0.15">
      <c r="B21" s="65" t="s">
        <v>44</v>
      </c>
      <c r="C21" s="66"/>
      <c r="D21" s="66"/>
      <c r="E21" s="66"/>
      <c r="F21" s="67" t="s">
        <v>45</v>
      </c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9"/>
    </row>
    <row r="22" spans="2:28" ht="7.5" customHeight="1" x14ac:dyDescent="0.15">
      <c r="B22" s="21"/>
      <c r="C22" s="22"/>
      <c r="D22" s="22"/>
      <c r="E22" s="22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4"/>
    </row>
    <row r="23" spans="2:28" ht="24.95" customHeight="1" x14ac:dyDescent="0.15">
      <c r="B23" s="54" t="s">
        <v>6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6"/>
    </row>
    <row r="24" spans="2:28" ht="24.95" customHeight="1" x14ac:dyDescent="0.15">
      <c r="B24" s="49" t="s">
        <v>7</v>
      </c>
      <c r="C24" s="30"/>
      <c r="D24" s="30"/>
      <c r="E24" s="30" t="s">
        <v>8</v>
      </c>
      <c r="F24" s="30"/>
      <c r="G24" s="30"/>
      <c r="H24" s="30" t="s">
        <v>9</v>
      </c>
      <c r="I24" s="30"/>
      <c r="J24" s="30"/>
      <c r="K24" s="30"/>
      <c r="L24" s="30"/>
      <c r="M24" s="30" t="s">
        <v>10</v>
      </c>
      <c r="N24" s="30"/>
      <c r="O24" s="30"/>
      <c r="P24" s="30" t="s">
        <v>11</v>
      </c>
      <c r="Q24" s="30"/>
      <c r="R24" s="30"/>
      <c r="S24" s="30"/>
      <c r="T24" s="30"/>
      <c r="U24" s="30" t="s">
        <v>12</v>
      </c>
      <c r="V24" s="30"/>
      <c r="W24" s="30"/>
      <c r="X24" s="30"/>
      <c r="Y24" s="31"/>
    </row>
    <row r="25" spans="2:28" ht="24.95" customHeight="1" x14ac:dyDescent="0.15">
      <c r="B25" s="49" t="s">
        <v>13</v>
      </c>
      <c r="C25" s="30"/>
      <c r="D25" s="30"/>
      <c r="E25" s="52"/>
      <c r="F25" s="52"/>
      <c r="G25" s="52"/>
      <c r="H25" s="52"/>
      <c r="I25" s="52"/>
      <c r="J25" s="52"/>
      <c r="K25" s="52"/>
      <c r="L25" s="52"/>
      <c r="M25" s="30"/>
      <c r="N25" s="30"/>
      <c r="O25" s="30"/>
      <c r="P25" s="44"/>
      <c r="Q25" s="44"/>
      <c r="R25" s="44"/>
      <c r="S25" s="44"/>
      <c r="T25" s="44"/>
      <c r="U25" s="44"/>
      <c r="V25" s="44"/>
      <c r="W25" s="44"/>
      <c r="X25" s="44"/>
      <c r="Y25" s="51"/>
      <c r="AA25" s="19" t="b">
        <v>0</v>
      </c>
      <c r="AB25" s="19" t="str">
        <f>IF(AA25=TRUE,1,IF(AA26=TRUE,2,""))</f>
        <v/>
      </c>
    </row>
    <row r="26" spans="2:28" ht="24.95" customHeight="1" x14ac:dyDescent="0.15">
      <c r="B26" s="49"/>
      <c r="C26" s="30"/>
      <c r="D26" s="30"/>
      <c r="E26" s="52"/>
      <c r="F26" s="52"/>
      <c r="G26" s="52"/>
      <c r="H26" s="52"/>
      <c r="I26" s="52"/>
      <c r="J26" s="52"/>
      <c r="K26" s="52"/>
      <c r="L26" s="52"/>
      <c r="M26" s="30"/>
      <c r="N26" s="30"/>
      <c r="O26" s="30"/>
      <c r="P26" s="44"/>
      <c r="Q26" s="44"/>
      <c r="R26" s="44"/>
      <c r="S26" s="44"/>
      <c r="T26" s="44"/>
      <c r="U26" s="44"/>
      <c r="V26" s="44"/>
      <c r="W26" s="44"/>
      <c r="X26" s="44"/>
      <c r="Y26" s="51"/>
      <c r="AA26" s="19" t="b">
        <v>0</v>
      </c>
      <c r="AB26" s="19"/>
    </row>
    <row r="27" spans="2:28" ht="24.95" customHeight="1" x14ac:dyDescent="0.15">
      <c r="B27" s="49"/>
      <c r="C27" s="30"/>
      <c r="D27" s="30"/>
      <c r="E27" s="52"/>
      <c r="F27" s="52"/>
      <c r="G27" s="52"/>
      <c r="H27" s="52"/>
      <c r="I27" s="52"/>
      <c r="J27" s="52"/>
      <c r="K27" s="52"/>
      <c r="L27" s="52"/>
      <c r="M27" s="30"/>
      <c r="N27" s="30"/>
      <c r="O27" s="30"/>
      <c r="P27" s="44"/>
      <c r="Q27" s="44"/>
      <c r="R27" s="44"/>
      <c r="S27" s="44"/>
      <c r="T27" s="44"/>
      <c r="U27" s="44"/>
      <c r="V27" s="44"/>
      <c r="W27" s="44"/>
      <c r="X27" s="44"/>
      <c r="Y27" s="51"/>
    </row>
    <row r="28" spans="2:28" ht="24.95" customHeight="1" x14ac:dyDescent="0.15">
      <c r="B28" s="53" t="s">
        <v>37</v>
      </c>
      <c r="C28" s="30"/>
      <c r="D28" s="30"/>
      <c r="E28" s="52"/>
      <c r="F28" s="52"/>
      <c r="G28" s="52"/>
      <c r="H28" s="52"/>
      <c r="I28" s="52"/>
      <c r="J28" s="52"/>
      <c r="K28" s="52"/>
      <c r="L28" s="52"/>
      <c r="M28" s="30"/>
      <c r="N28" s="30"/>
      <c r="O28" s="30"/>
      <c r="P28" s="44"/>
      <c r="Q28" s="44"/>
      <c r="R28" s="44"/>
      <c r="S28" s="44"/>
      <c r="T28" s="44"/>
      <c r="U28" s="44"/>
      <c r="V28" s="44"/>
      <c r="W28" s="44"/>
      <c r="X28" s="44"/>
      <c r="Y28" s="51"/>
    </row>
    <row r="29" spans="2:28" ht="24.95" customHeight="1" x14ac:dyDescent="0.15">
      <c r="B29" s="49"/>
      <c r="C29" s="30"/>
      <c r="D29" s="30"/>
      <c r="E29" s="52"/>
      <c r="F29" s="52"/>
      <c r="G29" s="52"/>
      <c r="H29" s="52"/>
      <c r="I29" s="52"/>
      <c r="J29" s="52"/>
      <c r="K29" s="52"/>
      <c r="L29" s="52"/>
      <c r="M29" s="30"/>
      <c r="N29" s="30"/>
      <c r="O29" s="30"/>
      <c r="P29" s="44"/>
      <c r="Q29" s="44"/>
      <c r="R29" s="44"/>
      <c r="S29" s="44"/>
      <c r="T29" s="44"/>
      <c r="U29" s="44"/>
      <c r="V29" s="44"/>
      <c r="W29" s="44"/>
      <c r="X29" s="44"/>
      <c r="Y29" s="51"/>
    </row>
    <row r="30" spans="2:28" ht="24.95" customHeight="1" x14ac:dyDescent="0.15">
      <c r="B30" s="49"/>
      <c r="C30" s="30"/>
      <c r="D30" s="30"/>
      <c r="E30" s="52"/>
      <c r="F30" s="52"/>
      <c r="G30" s="52"/>
      <c r="H30" s="52"/>
      <c r="I30" s="52"/>
      <c r="J30" s="52"/>
      <c r="K30" s="52"/>
      <c r="L30" s="52"/>
      <c r="M30" s="30"/>
      <c r="N30" s="30"/>
      <c r="O30" s="30"/>
      <c r="P30" s="44"/>
      <c r="Q30" s="44"/>
      <c r="R30" s="44"/>
      <c r="S30" s="44"/>
      <c r="T30" s="44"/>
      <c r="U30" s="44"/>
      <c r="V30" s="44"/>
      <c r="W30" s="44"/>
      <c r="X30" s="44"/>
      <c r="Y30" s="51"/>
    </row>
    <row r="31" spans="2:28" ht="24.95" customHeight="1" x14ac:dyDescent="0.15">
      <c r="B31" s="46" t="s">
        <v>14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8"/>
    </row>
    <row r="32" spans="2:28" ht="50.1" customHeight="1" x14ac:dyDescent="0.15">
      <c r="B32" s="49" t="s">
        <v>15</v>
      </c>
      <c r="C32" s="30"/>
      <c r="D32" s="30"/>
      <c r="E32" s="30"/>
      <c r="F32" s="30" t="s">
        <v>16</v>
      </c>
      <c r="G32" s="30"/>
      <c r="H32" s="30"/>
      <c r="I32" s="30"/>
      <c r="J32" s="50" t="s">
        <v>17</v>
      </c>
      <c r="K32" s="30"/>
      <c r="L32" s="30"/>
      <c r="M32" s="50" t="s">
        <v>18</v>
      </c>
      <c r="N32" s="30"/>
      <c r="O32" s="30"/>
      <c r="P32" s="50" t="s">
        <v>19</v>
      </c>
      <c r="Q32" s="30"/>
      <c r="R32" s="30"/>
      <c r="S32" s="50" t="s">
        <v>20</v>
      </c>
      <c r="T32" s="30"/>
      <c r="U32" s="30"/>
      <c r="V32" s="50" t="s">
        <v>21</v>
      </c>
      <c r="W32" s="30"/>
      <c r="X32" s="30"/>
      <c r="Y32" s="31"/>
    </row>
    <row r="33" spans="2:28" ht="24.95" customHeight="1" x14ac:dyDescent="0.15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5">
        <f>IF(ISERROR((M33+P33)/B33),0,IF((M33+P33)/B33&gt;1,1,(M33+P33)/B33))</f>
        <v>0</v>
      </c>
      <c r="T33" s="45"/>
      <c r="U33" s="45"/>
      <c r="V33" s="34">
        <f>ROUNDDOWN((B33-F33-J33)*S33,0)</f>
        <v>0</v>
      </c>
      <c r="W33" s="34"/>
      <c r="X33" s="34"/>
      <c r="Y33" s="35"/>
    </row>
    <row r="34" spans="2:28" x14ac:dyDescent="0.15">
      <c r="B34" s="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3"/>
    </row>
    <row r="35" spans="2:28" ht="29.25" customHeight="1" x14ac:dyDescent="0.15">
      <c r="B35" s="4"/>
      <c r="C35" s="5" t="s">
        <v>22</v>
      </c>
      <c r="D35" s="5"/>
      <c r="E35" s="5"/>
      <c r="F35" s="5"/>
      <c r="G35" s="5"/>
      <c r="H35" s="5"/>
      <c r="I35" s="36" t="s">
        <v>39</v>
      </c>
      <c r="J35" s="37"/>
      <c r="K35" s="37"/>
      <c r="L35" s="37"/>
      <c r="M35" s="37"/>
      <c r="N35" s="5" t="s">
        <v>23</v>
      </c>
      <c r="O35" s="5"/>
      <c r="P35" s="5"/>
      <c r="Q35" s="5"/>
      <c r="R35" s="5"/>
      <c r="S35" s="5"/>
      <c r="T35" s="5"/>
      <c r="U35" s="5"/>
      <c r="V35" s="5"/>
      <c r="W35" s="5"/>
      <c r="X35" s="5"/>
      <c r="Y35" s="3"/>
      <c r="AA35" s="19" t="b">
        <v>0</v>
      </c>
      <c r="AB35" s="19" t="str">
        <f>IF(AA35=TRUE,1,IF(AA36=TRUE,2,""))</f>
        <v/>
      </c>
    </row>
    <row r="36" spans="2:28" ht="14.25" customHeight="1" x14ac:dyDescent="0.15">
      <c r="B36" s="4"/>
      <c r="C36" s="5"/>
      <c r="D36" s="5"/>
      <c r="E36" s="5"/>
      <c r="F36" s="5"/>
      <c r="G36" s="5"/>
      <c r="H36" s="5"/>
      <c r="I36" s="20" t="s">
        <v>38</v>
      </c>
      <c r="J36" s="18"/>
      <c r="K36" s="18"/>
      <c r="L36" s="18"/>
      <c r="M36" s="18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3"/>
      <c r="AA36" s="19" t="b">
        <v>0</v>
      </c>
      <c r="AB36" s="19"/>
    </row>
    <row r="37" spans="2:28" ht="14.25" customHeight="1" x14ac:dyDescent="0.15">
      <c r="B37" s="4"/>
      <c r="C37" s="5"/>
      <c r="D37" s="5"/>
      <c r="E37" s="5"/>
      <c r="F37" s="5"/>
      <c r="G37" s="5"/>
      <c r="H37" s="5"/>
      <c r="I37" s="20" t="s">
        <v>46</v>
      </c>
      <c r="J37" s="18"/>
      <c r="K37" s="18"/>
      <c r="L37" s="18"/>
      <c r="M37" s="18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3"/>
      <c r="AA37" s="19" t="b">
        <v>0</v>
      </c>
      <c r="AB37" s="19"/>
    </row>
    <row r="38" spans="2:28" x14ac:dyDescent="0.15">
      <c r="B38" s="4"/>
      <c r="C38" s="5" t="s">
        <v>24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3"/>
    </row>
    <row r="39" spans="2:28" ht="50.1" customHeight="1" x14ac:dyDescent="0.15">
      <c r="B39" s="4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3"/>
    </row>
    <row r="40" spans="2:28" ht="50.1" customHeight="1" x14ac:dyDescent="0.15">
      <c r="B40" s="4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3"/>
    </row>
    <row r="41" spans="2:28" x14ac:dyDescent="0.15">
      <c r="B41" s="38">
        <f>[1]기본정보!$F$18</f>
        <v>45382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40"/>
    </row>
    <row r="42" spans="2:28" x14ac:dyDescent="0.15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7"/>
    </row>
    <row r="43" spans="2:28" x14ac:dyDescent="0.15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41" t="s">
        <v>25</v>
      </c>
      <c r="N43" s="41"/>
      <c r="O43" s="41"/>
      <c r="P43" s="25" t="str">
        <f>[1]기본정보!$F$6</f>
        <v>조세통람</v>
      </c>
      <c r="Q43" s="25"/>
      <c r="R43" s="25"/>
      <c r="S43" s="25"/>
      <c r="T43" s="25"/>
      <c r="U43" s="42" t="s">
        <v>26</v>
      </c>
      <c r="V43" s="42"/>
      <c r="W43" s="42"/>
      <c r="X43" s="42"/>
      <c r="Y43" s="3"/>
    </row>
    <row r="44" spans="2:28" x14ac:dyDescent="0.15">
      <c r="B44" s="4"/>
      <c r="C44" s="5"/>
      <c r="D44" s="5"/>
      <c r="E44" s="5"/>
      <c r="F44" s="5"/>
      <c r="G44" s="5"/>
      <c r="H44" s="5"/>
      <c r="I44" s="5"/>
      <c r="J44" s="5"/>
      <c r="K44" s="5"/>
      <c r="L44" s="6"/>
      <c r="M44" s="42"/>
      <c r="N44" s="42"/>
      <c r="O44" s="42"/>
      <c r="P44" s="25" t="str">
        <f>[1]기본정보!$F$10</f>
        <v>김철수</v>
      </c>
      <c r="Q44" s="25"/>
      <c r="R44" s="25"/>
      <c r="S44" s="25"/>
      <c r="T44" s="25"/>
      <c r="U44" s="42"/>
      <c r="V44" s="42"/>
      <c r="W44" s="42"/>
      <c r="X44" s="42"/>
      <c r="Y44" s="3"/>
    </row>
    <row r="45" spans="2:28" x14ac:dyDescent="0.15">
      <c r="B45" s="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3"/>
    </row>
    <row r="46" spans="2:28" x14ac:dyDescent="0.15">
      <c r="B46" s="4"/>
      <c r="C46" s="25" t="str">
        <f>[1]기본정보!$F$13</f>
        <v>중부</v>
      </c>
      <c r="D46" s="25"/>
      <c r="E46" s="25"/>
      <c r="F46" s="25"/>
      <c r="G46" s="25"/>
      <c r="H46" s="5" t="s">
        <v>27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3"/>
    </row>
    <row r="47" spans="2:28" x14ac:dyDescent="0.15">
      <c r="B47" s="4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3"/>
    </row>
    <row r="48" spans="2:28" ht="20.100000000000001" customHeight="1" x14ac:dyDescent="0.15">
      <c r="B48" s="26" t="s">
        <v>28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30" t="s">
        <v>29</v>
      </c>
      <c r="X48" s="30"/>
      <c r="Y48" s="31"/>
    </row>
    <row r="49" spans="2:25" ht="20.100000000000001" customHeight="1" x14ac:dyDescent="0.15">
      <c r="B49" s="28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32" t="s">
        <v>30</v>
      </c>
      <c r="X49" s="32"/>
      <c r="Y49" s="33"/>
    </row>
    <row r="50" spans="2:25" x14ac:dyDescent="0.1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8" t="s">
        <v>31</v>
      </c>
    </row>
  </sheetData>
  <mergeCells count="88">
    <mergeCell ref="B21:E21"/>
    <mergeCell ref="F21:Y21"/>
    <mergeCell ref="B15:D15"/>
    <mergeCell ref="E15:H15"/>
    <mergeCell ref="I15:Y15"/>
    <mergeCell ref="B16:Y16"/>
    <mergeCell ref="B17:E17"/>
    <mergeCell ref="F17:M17"/>
    <mergeCell ref="N17:R17"/>
    <mergeCell ref="S17:Y17"/>
    <mergeCell ref="B18:E18"/>
    <mergeCell ref="F18:M18"/>
    <mergeCell ref="N18:R18"/>
    <mergeCell ref="S18:Y18"/>
    <mergeCell ref="B19:E19"/>
    <mergeCell ref="F19:Y19"/>
    <mergeCell ref="C9:K9"/>
    <mergeCell ref="C10:K10"/>
    <mergeCell ref="B12:Y12"/>
    <mergeCell ref="M8:W8"/>
    <mergeCell ref="B5:Y5"/>
    <mergeCell ref="C7:K7"/>
    <mergeCell ref="M7:U7"/>
    <mergeCell ref="C8:K8"/>
    <mergeCell ref="B23:Y23"/>
    <mergeCell ref="B24:D24"/>
    <mergeCell ref="E24:G24"/>
    <mergeCell ref="H24:L24"/>
    <mergeCell ref="M24:O24"/>
    <mergeCell ref="P24:T24"/>
    <mergeCell ref="U24:Y24"/>
    <mergeCell ref="P25:T25"/>
    <mergeCell ref="U25:Y25"/>
    <mergeCell ref="E26:G26"/>
    <mergeCell ref="H26:L26"/>
    <mergeCell ref="M26:O26"/>
    <mergeCell ref="P26:T26"/>
    <mergeCell ref="U26:Y26"/>
    <mergeCell ref="E25:G25"/>
    <mergeCell ref="H25:L25"/>
    <mergeCell ref="M25:O25"/>
    <mergeCell ref="P27:T27"/>
    <mergeCell ref="U27:Y27"/>
    <mergeCell ref="B28:D30"/>
    <mergeCell ref="E28:G28"/>
    <mergeCell ref="H28:L28"/>
    <mergeCell ref="M28:O28"/>
    <mergeCell ref="P28:T28"/>
    <mergeCell ref="U28:Y28"/>
    <mergeCell ref="E29:G29"/>
    <mergeCell ref="H29:L29"/>
    <mergeCell ref="B25:D27"/>
    <mergeCell ref="E27:G27"/>
    <mergeCell ref="H27:L27"/>
    <mergeCell ref="M27:O27"/>
    <mergeCell ref="M29:O29"/>
    <mergeCell ref="P29:T29"/>
    <mergeCell ref="U29:Y29"/>
    <mergeCell ref="E30:G30"/>
    <mergeCell ref="H30:L30"/>
    <mergeCell ref="M30:O30"/>
    <mergeCell ref="P30:T30"/>
    <mergeCell ref="U30:Y30"/>
    <mergeCell ref="S33:U33"/>
    <mergeCell ref="B31:Y31"/>
    <mergeCell ref="B32:E32"/>
    <mergeCell ref="F32:I32"/>
    <mergeCell ref="J32:L32"/>
    <mergeCell ref="M32:O32"/>
    <mergeCell ref="P32:R32"/>
    <mergeCell ref="S32:U32"/>
    <mergeCell ref="V32:Y32"/>
    <mergeCell ref="C46:G46"/>
    <mergeCell ref="B48:V49"/>
    <mergeCell ref="W48:Y48"/>
    <mergeCell ref="W49:Y49"/>
    <mergeCell ref="V33:Y33"/>
    <mergeCell ref="I35:M35"/>
    <mergeCell ref="B41:Y41"/>
    <mergeCell ref="M43:O44"/>
    <mergeCell ref="P43:T43"/>
    <mergeCell ref="U43:X44"/>
    <mergeCell ref="P44:T44"/>
    <mergeCell ref="B33:E33"/>
    <mergeCell ref="F33:I33"/>
    <mergeCell ref="J33:L33"/>
    <mergeCell ref="M33:O33"/>
    <mergeCell ref="P33:R33"/>
  </mergeCells>
  <phoneticPr fontId="2" type="noConversion"/>
  <hyperlinks>
    <hyperlink ref="C7:K7" r:id="rId1" tooltip="조세특례제한법시행규칙 별지 제15호" display="이전완료보고서"/>
    <hyperlink ref="M7:W7" r:id="rId2" tooltip="조세특례제한법 시행규칙 별지 제16호" display="이전계획서"/>
    <hyperlink ref="C8:K8" r:id="rId3" tooltip="조세특례제한법시행규칙 별지 제45호" display="본사처분대금사용명세서"/>
    <hyperlink ref="M7:U7" r:id="rId4" tooltip="조세특례제한법 시행규칙 별지 제16호" display="이전계획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5"/>
  <headerFooter alignWithMargins="0"/>
  <drawing r:id="rId6"/>
  <legacyDrawing r:id="rId7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8" name="Check Box 4">
              <controlPr defaultSize="0" autoFill="0" autoLine="0" autoPict="0">
                <anchor moveWithCells="1">
                  <from>
                    <xdr:col>2</xdr:col>
                    <xdr:colOff>19050</xdr:colOff>
                    <xdr:row>24</xdr:row>
                    <xdr:rowOff>171450</xdr:rowOff>
                  </from>
                  <to>
                    <xdr:col>3</xdr:col>
                    <xdr:colOff>123825</xdr:colOff>
                    <xdr:row>25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Check Box 5">
              <controlPr defaultSize="0" autoFill="0" autoLine="0" autoPict="0">
                <anchor moveWithCells="1">
                  <from>
                    <xdr:col>2</xdr:col>
                    <xdr:colOff>28575</xdr:colOff>
                    <xdr:row>27</xdr:row>
                    <xdr:rowOff>114300</xdr:rowOff>
                  </from>
                  <to>
                    <xdr:col>3</xdr:col>
                    <xdr:colOff>133350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7</xdr:col>
                    <xdr:colOff>57150</xdr:colOff>
                    <xdr:row>34</xdr:row>
                    <xdr:rowOff>142875</xdr:rowOff>
                  </from>
                  <to>
                    <xdr:col>8</xdr:col>
                    <xdr:colOff>161925</xdr:colOff>
                    <xdr:row>34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7</xdr:col>
                    <xdr:colOff>57150</xdr:colOff>
                    <xdr:row>34</xdr:row>
                    <xdr:rowOff>352425</xdr:rowOff>
                  </from>
                  <to>
                    <xdr:col>8</xdr:col>
                    <xdr:colOff>161925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2" name="Check Box 13">
              <controlPr defaultSize="0" autoFill="0" autoLine="0" autoPict="0">
                <anchor moveWithCells="1">
                  <from>
                    <xdr:col>7</xdr:col>
                    <xdr:colOff>57150</xdr:colOff>
                    <xdr:row>35</xdr:row>
                    <xdr:rowOff>352425</xdr:rowOff>
                  </from>
                  <to>
                    <xdr:col>8</xdr:col>
                    <xdr:colOff>161925</xdr:colOff>
                    <xdr:row>37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45의2</vt:lpstr>
      <vt:lpstr>'45의2'!Print_Area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2006-08-29T01:33:12Z</cp:lastPrinted>
  <dcterms:created xsi:type="dcterms:W3CDTF">2006-07-21T07:00:55Z</dcterms:created>
  <dcterms:modified xsi:type="dcterms:W3CDTF">2024-03-20T09:14:12Z</dcterms:modified>
</cp:coreProperties>
</file>