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240" yWindow="15" windowWidth="11655" windowHeight="3660"/>
  </bookViews>
  <sheets>
    <sheet name="76-16(갑)" sheetId="1" r:id="rId1"/>
  </sheets>
  <definedNames>
    <definedName name="_xlnm.Print_Area" localSheetId="0">'76-16(갑)'!$B$2:$AC$39</definedName>
  </definedNames>
  <calcPr calcId="162913"/>
</workbook>
</file>

<file path=xl/calcChain.xml><?xml version="1.0" encoding="utf-8"?>
<calcChain xmlns="http://schemas.openxmlformats.org/spreadsheetml/2006/main">
  <c r="B24" i="1" l="1"/>
  <c r="X38" i="1"/>
  <c r="X37" i="1"/>
  <c r="R30" i="1"/>
  <c r="Z30" i="1" s="1"/>
  <c r="R31" i="1"/>
  <c r="Z31" i="1" s="1"/>
  <c r="R32" i="1"/>
  <c r="Z32" i="1" s="1"/>
  <c r="R33" i="1"/>
  <c r="Z33" i="1" s="1"/>
  <c r="V28" i="1"/>
  <c r="N28" i="1"/>
  <c r="N29" i="1"/>
  <c r="V29" i="1"/>
  <c r="J29" i="1"/>
  <c r="R29" i="1" s="1"/>
  <c r="Z29" i="1" s="1"/>
  <c r="J28" i="1"/>
  <c r="R28" i="1" s="1"/>
  <c r="Z28" i="1" s="1"/>
  <c r="K13" i="1" l="1"/>
  <c r="Y10" i="1" l="1"/>
  <c r="Y11" i="1" s="1"/>
  <c r="Y13" i="1" l="1"/>
  <c r="Y12" i="1"/>
  <c r="K17" i="1" l="1"/>
  <c r="Y17" i="1" l="1"/>
  <c r="Y15" i="1"/>
  <c r="K20" i="1" s="1"/>
  <c r="K21" i="1" s="1"/>
  <c r="Y19" i="1" s="1"/>
  <c r="Y21" i="1" s="1"/>
  <c r="K24" i="1" l="1"/>
  <c r="T24" i="1" s="1"/>
</calcChain>
</file>

<file path=xl/comments1.xml><?xml version="1.0" encoding="utf-8"?>
<comments xmlns="http://schemas.openxmlformats.org/spreadsheetml/2006/main">
  <authors>
    <author>choskng</author>
    <author>user</author>
    <author>jungtj</author>
  </authors>
  <commentList>
    <comment ref="B9" authorId="0" shapeId="0">
      <text>
        <r>
          <rPr>
            <sz val="9"/>
            <color indexed="81"/>
            <rFont val="Tahoma"/>
            <family val="2"/>
          </rPr>
          <t xml:space="preserve">1. </t>
        </r>
        <r>
          <rPr>
            <sz val="9"/>
            <color indexed="81"/>
            <rFont val="돋움"/>
            <family val="3"/>
            <charset val="129"/>
          </rPr>
          <t>①소득금액</t>
        </r>
        <r>
          <rPr>
            <sz val="9"/>
            <color indexed="81"/>
            <rFont val="Tahoma"/>
            <family val="2"/>
          </rPr>
          <t xml:space="preserve"> </t>
        </r>
        <r>
          <rPr>
            <sz val="9"/>
            <color indexed="81"/>
            <rFont val="돋움"/>
            <family val="3"/>
            <charset val="129"/>
          </rPr>
          <t>계란</t>
        </r>
        <r>
          <rPr>
            <sz val="9"/>
            <color indexed="81"/>
            <rFont val="Tahoma"/>
            <family val="2"/>
          </rPr>
          <t>: “</t>
        </r>
        <r>
          <rPr>
            <sz val="9"/>
            <color indexed="81"/>
            <rFont val="돋움"/>
            <family val="3"/>
            <charset val="129"/>
          </rPr>
          <t>연결소득금액</t>
        </r>
        <r>
          <rPr>
            <sz val="9"/>
            <color indexed="81"/>
            <rFont val="Tahoma"/>
            <family val="2"/>
          </rPr>
          <t xml:space="preserve"> </t>
        </r>
        <r>
          <rPr>
            <sz val="9"/>
            <color indexed="81"/>
            <rFont val="돋움"/>
            <family val="3"/>
            <charset val="129"/>
          </rPr>
          <t>조정명세서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76</t>
        </r>
        <r>
          <rPr>
            <sz val="9"/>
            <color indexed="81"/>
            <rFont val="돋움"/>
            <family val="3"/>
            <charset val="129"/>
          </rPr>
          <t>호의</t>
        </r>
        <r>
          <rPr>
            <sz val="9"/>
            <color indexed="81"/>
            <rFont val="Tahoma"/>
            <family val="2"/>
          </rPr>
          <t>7</t>
        </r>
        <r>
          <rPr>
            <sz val="9"/>
            <color indexed="81"/>
            <rFont val="돋움"/>
            <family val="3"/>
            <charset val="129"/>
          </rPr>
          <t>서식</t>
        </r>
        <r>
          <rPr>
            <sz val="9"/>
            <color indexed="81"/>
            <rFont val="Tahoma"/>
            <family val="2"/>
          </rPr>
          <t>)”</t>
        </r>
        <r>
          <rPr>
            <sz val="9"/>
            <color indexed="81"/>
            <rFont val="돋움"/>
            <family val="3"/>
            <charset val="129"/>
          </rPr>
          <t>의</t>
        </r>
        <r>
          <rPr>
            <sz val="9"/>
            <color indexed="81"/>
            <rFont val="Tahoma"/>
            <family val="2"/>
          </rPr>
          <t xml:space="preserve"> 25.</t>
        </r>
        <r>
          <rPr>
            <sz val="9"/>
            <color indexed="81"/>
            <rFont val="돋움"/>
            <family val="3"/>
            <charset val="129"/>
          </rPr>
          <t>기부금조정전연결소득금액에서</t>
        </r>
        <r>
          <rPr>
            <sz val="9"/>
            <color indexed="81"/>
            <rFont val="Tahoma"/>
            <family val="2"/>
          </rPr>
          <t xml:space="preserve"> </t>
        </r>
        <r>
          <rPr>
            <sz val="9"/>
            <color indexed="81"/>
            <rFont val="돋움"/>
            <family val="3"/>
            <charset val="129"/>
          </rPr>
          <t>이</t>
        </r>
        <r>
          <rPr>
            <sz val="9"/>
            <color indexed="81"/>
            <rFont val="Tahoma"/>
            <family val="2"/>
          </rPr>
          <t xml:space="preserve"> </t>
        </r>
        <r>
          <rPr>
            <sz val="9"/>
            <color indexed="81"/>
            <rFont val="돋움"/>
            <family val="3"/>
            <charset val="129"/>
          </rPr>
          <t>서식의</t>
        </r>
        <r>
          <rPr>
            <sz val="9"/>
            <color indexed="81"/>
            <rFont val="Tahoma"/>
            <family val="2"/>
          </rPr>
          <t xml:space="preserve"> </t>
        </r>
        <r>
          <rPr>
            <sz val="9"/>
            <color indexed="10"/>
            <rFont val="MS Gothic"/>
            <family val="3"/>
            <charset val="128"/>
          </rPr>
          <t>⑱</t>
        </r>
        <r>
          <rPr>
            <sz val="9"/>
            <color indexed="81"/>
            <rFont val="돋움"/>
            <family val="3"/>
            <charset val="129"/>
          </rPr>
          <t>기부금</t>
        </r>
        <r>
          <rPr>
            <sz val="9"/>
            <color indexed="81"/>
            <rFont val="Tahoma"/>
            <family val="2"/>
          </rPr>
          <t xml:space="preserve"> </t>
        </r>
        <r>
          <rPr>
            <sz val="9"/>
            <color indexed="81"/>
            <rFont val="돋움"/>
            <family val="3"/>
            <charset val="129"/>
          </rPr>
          <t>합계액</t>
        </r>
        <r>
          <rPr>
            <sz val="9"/>
            <color indexed="81"/>
            <rFont val="Tahoma"/>
            <family val="2"/>
          </rPr>
          <t>(</t>
        </r>
        <r>
          <rPr>
            <sz val="9"/>
            <color indexed="81"/>
            <rFont val="돋움"/>
            <family val="3"/>
            <charset val="129"/>
          </rPr>
          <t>③</t>
        </r>
        <r>
          <rPr>
            <sz val="9"/>
            <color indexed="81"/>
            <rFont val="Tahoma"/>
            <family val="2"/>
          </rPr>
          <t>+</t>
        </r>
        <r>
          <rPr>
            <sz val="9"/>
            <color indexed="10"/>
            <rFont val="맑은 고딕"/>
            <family val="3"/>
            <charset val="129"/>
          </rPr>
          <t>⑨+⑬</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10"/>
            <rFont val="MS Gothic"/>
            <family val="3"/>
            <charset val="128"/>
          </rPr>
          <t>⑲</t>
        </r>
        <r>
          <rPr>
            <sz val="9"/>
            <color indexed="81"/>
            <rFont val="돋움"/>
            <family val="3"/>
            <charset val="129"/>
          </rPr>
          <t>손금산입</t>
        </r>
        <r>
          <rPr>
            <sz val="9"/>
            <color indexed="81"/>
            <rFont val="Tahoma"/>
            <family val="2"/>
          </rPr>
          <t xml:space="preserve"> </t>
        </r>
        <r>
          <rPr>
            <sz val="9"/>
            <color indexed="81"/>
            <rFont val="돋움"/>
            <family val="3"/>
            <charset val="129"/>
          </rPr>
          <t>합계</t>
        </r>
        <r>
          <rPr>
            <sz val="9"/>
            <color indexed="81"/>
            <rFont val="Tahoma"/>
            <family val="2"/>
          </rPr>
          <t>(</t>
        </r>
        <r>
          <rPr>
            <strike/>
            <sz val="9"/>
            <color indexed="10"/>
            <rFont val="맑은 고딕"/>
            <family val="3"/>
            <charset val="129"/>
          </rPr>
          <t>⑤+</t>
        </r>
        <r>
          <rPr>
            <sz val="9"/>
            <color indexed="10"/>
            <rFont val="맑은 고딕"/>
            <family val="3"/>
            <charset val="129"/>
          </rPr>
          <t>⑥+⑪</t>
        </r>
        <r>
          <rPr>
            <strike/>
            <sz val="9"/>
            <color indexed="10"/>
            <rFont val="맑은 고딕"/>
            <family val="3"/>
            <charset val="129"/>
          </rPr>
          <t>+⑮</t>
        </r>
        <r>
          <rPr>
            <sz val="9"/>
            <color indexed="10"/>
            <rFont val="맑은 고딕"/>
            <family val="3"/>
            <charset val="129"/>
          </rPr>
          <t>+</t>
        </r>
        <r>
          <rPr>
            <sz val="9"/>
            <color indexed="10"/>
            <rFont val="MS Gothic"/>
            <family val="3"/>
            <charset val="128"/>
          </rPr>
          <t>⑯</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적습니다</t>
        </r>
        <r>
          <rPr>
            <sz val="9"/>
            <color indexed="81"/>
            <rFont val="Tahoma"/>
            <family val="2"/>
          </rPr>
          <t xml:space="preserve">.
2. </t>
        </r>
        <r>
          <rPr>
            <sz val="9"/>
            <color indexed="81"/>
            <rFont val="돋움"/>
            <family val="3"/>
            <charset val="129"/>
          </rPr>
          <t>③</t>
        </r>
        <r>
          <rPr>
            <sz val="9"/>
            <color indexed="81"/>
            <rFont val="Tahoma"/>
            <family val="2"/>
          </rPr>
          <t xml:space="preserve">, </t>
        </r>
        <r>
          <rPr>
            <sz val="9"/>
            <color indexed="10"/>
            <rFont val="맑은 고딕"/>
            <family val="3"/>
            <charset val="129"/>
          </rPr>
          <t>⑨, ⑬</t>
        </r>
        <r>
          <rPr>
            <sz val="9"/>
            <color indexed="81"/>
            <rFont val="돋움"/>
            <family val="3"/>
            <charset val="129"/>
          </rPr>
          <t>란</t>
        </r>
        <r>
          <rPr>
            <sz val="9"/>
            <color indexed="81"/>
            <rFont val="Tahoma"/>
            <family val="2"/>
          </rPr>
          <t>: “</t>
        </r>
        <r>
          <rPr>
            <sz val="9"/>
            <color indexed="81"/>
            <rFont val="돋움"/>
            <family val="3"/>
            <charset val="129"/>
          </rPr>
          <t>기부금명세서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22</t>
        </r>
        <r>
          <rPr>
            <sz val="9"/>
            <color indexed="81"/>
            <rFont val="돋움"/>
            <family val="3"/>
            <charset val="129"/>
          </rPr>
          <t>호서식</t>
        </r>
        <r>
          <rPr>
            <sz val="9"/>
            <color indexed="81"/>
            <rFont val="Tahoma"/>
            <family val="2"/>
          </rPr>
          <t>)”</t>
        </r>
        <r>
          <rPr>
            <sz val="9"/>
            <color indexed="81"/>
            <rFont val="돋움"/>
            <family val="3"/>
            <charset val="129"/>
          </rPr>
          <t>의</t>
        </r>
        <r>
          <rPr>
            <sz val="9"/>
            <color indexed="81"/>
            <rFont val="Tahoma"/>
            <family val="2"/>
          </rPr>
          <t xml:space="preserve"> </t>
        </r>
        <r>
          <rPr>
            <sz val="9"/>
            <color indexed="81"/>
            <rFont val="돋움"/>
            <family val="3"/>
            <charset val="129"/>
          </rPr>
          <t>⑨란의</t>
        </r>
        <r>
          <rPr>
            <sz val="9"/>
            <color indexed="81"/>
            <rFont val="Tahoma"/>
            <family val="2"/>
          </rPr>
          <t xml:space="preserve"> </t>
        </r>
        <r>
          <rPr>
            <sz val="9"/>
            <color indexed="81"/>
            <rFont val="돋움"/>
            <family val="3"/>
            <charset val="129"/>
          </rPr>
          <t>가</t>
        </r>
        <r>
          <rPr>
            <sz val="9"/>
            <color indexed="81"/>
            <rFont val="Tahoma"/>
            <family val="2"/>
          </rPr>
          <t>.</t>
        </r>
        <r>
          <rPr>
            <sz val="9"/>
            <color indexed="10"/>
            <rFont val="맑은 고딕"/>
            <family val="3"/>
            <charset val="129"/>
          </rPr>
          <t>~다</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해당하는</t>
        </r>
        <r>
          <rPr>
            <sz val="9"/>
            <color indexed="81"/>
            <rFont val="Tahoma"/>
            <family val="2"/>
          </rPr>
          <t xml:space="preserve"> </t>
        </r>
        <r>
          <rPr>
            <sz val="9"/>
            <color indexed="81"/>
            <rFont val="돋움"/>
            <family val="3"/>
            <charset val="129"/>
          </rPr>
          <t>기부금</t>
        </r>
        <r>
          <rPr>
            <sz val="9"/>
            <color indexed="81"/>
            <rFont val="Tahoma"/>
            <family val="2"/>
          </rPr>
          <t xml:space="preserve"> </t>
        </r>
        <r>
          <rPr>
            <sz val="9"/>
            <color indexed="81"/>
            <rFont val="돋움"/>
            <family val="3"/>
            <charset val="129"/>
          </rPr>
          <t>종류별</t>
        </r>
        <r>
          <rPr>
            <sz val="9"/>
            <color indexed="81"/>
            <rFont val="Tahoma"/>
            <family val="2"/>
          </rPr>
          <t xml:space="preserve"> </t>
        </r>
        <r>
          <rPr>
            <sz val="9"/>
            <color indexed="81"/>
            <rFont val="돋움"/>
            <family val="3"/>
            <charset val="129"/>
          </rPr>
          <t>소계</t>
        </r>
        <r>
          <rPr>
            <sz val="9"/>
            <color indexed="81"/>
            <rFont val="Tahoma"/>
            <family val="2"/>
          </rPr>
          <t xml:space="preserve"> </t>
        </r>
        <r>
          <rPr>
            <sz val="9"/>
            <color indexed="81"/>
            <rFont val="돋움"/>
            <family val="3"/>
            <charset val="129"/>
          </rPr>
          <t>금액과</t>
        </r>
        <r>
          <rPr>
            <sz val="9"/>
            <color indexed="81"/>
            <rFont val="Tahoma"/>
            <family val="2"/>
          </rPr>
          <t xml:space="preserve"> </t>
        </r>
        <r>
          <rPr>
            <sz val="9"/>
            <color indexed="81"/>
            <rFont val="돋움"/>
            <family val="3"/>
            <charset val="129"/>
          </rPr>
          <t>일치해야</t>
        </r>
        <r>
          <rPr>
            <sz val="9"/>
            <color indexed="81"/>
            <rFont val="Tahoma"/>
            <family val="2"/>
          </rPr>
          <t xml:space="preserve"> </t>
        </r>
        <r>
          <rPr>
            <sz val="9"/>
            <color indexed="81"/>
            <rFont val="돋움"/>
            <family val="3"/>
            <charset val="129"/>
          </rPr>
          <t>합니다</t>
        </r>
        <r>
          <rPr>
            <sz val="9"/>
            <color indexed="81"/>
            <rFont val="Tahoma"/>
            <family val="2"/>
          </rPr>
          <t xml:space="preserve">.
3. </t>
        </r>
        <r>
          <rPr>
            <sz val="9"/>
            <color indexed="81"/>
            <rFont val="돋움"/>
            <family val="3"/>
            <charset val="129"/>
          </rPr>
          <t>④한도액란</t>
        </r>
        <r>
          <rPr>
            <sz val="9"/>
            <color indexed="81"/>
            <rFont val="Tahoma"/>
            <family val="2"/>
          </rPr>
          <t>: “(</t>
        </r>
        <r>
          <rPr>
            <sz val="9"/>
            <color indexed="81"/>
            <rFont val="돋움"/>
            <family val="3"/>
            <charset val="129"/>
          </rPr>
          <t>①</t>
        </r>
        <r>
          <rPr>
            <sz val="9"/>
            <color indexed="81"/>
            <rFont val="Tahoma"/>
            <family val="2"/>
          </rPr>
          <t>-</t>
        </r>
        <r>
          <rPr>
            <sz val="9"/>
            <color indexed="81"/>
            <rFont val="돋움"/>
            <family val="3"/>
            <charset val="129"/>
          </rPr>
          <t>②</t>
        </r>
        <r>
          <rPr>
            <sz val="9"/>
            <color indexed="81"/>
            <rFont val="Tahoma"/>
            <family val="2"/>
          </rPr>
          <t>)&gt;0”</t>
        </r>
        <r>
          <rPr>
            <sz val="9"/>
            <color indexed="81"/>
            <rFont val="돋움"/>
            <family val="3"/>
            <charset val="129"/>
          </rPr>
          <t>은</t>
        </r>
        <r>
          <rPr>
            <sz val="9"/>
            <color indexed="81"/>
            <rFont val="Tahoma"/>
            <family val="2"/>
          </rPr>
          <t xml:space="preserve"> </t>
        </r>
        <r>
          <rPr>
            <sz val="9"/>
            <color indexed="81"/>
            <rFont val="돋움"/>
            <family val="3"/>
            <charset val="129"/>
          </rPr>
          <t>①에서</t>
        </r>
        <r>
          <rPr>
            <sz val="9"/>
            <color indexed="81"/>
            <rFont val="Tahoma"/>
            <family val="2"/>
          </rPr>
          <t xml:space="preserve"> </t>
        </r>
        <r>
          <rPr>
            <sz val="9"/>
            <color indexed="81"/>
            <rFont val="돋움"/>
            <family val="3"/>
            <charset val="129"/>
          </rPr>
          <t>②를</t>
        </r>
        <r>
          <rPr>
            <sz val="9"/>
            <color indexed="81"/>
            <rFont val="Tahoma"/>
            <family val="2"/>
          </rPr>
          <t xml:space="preserve"> </t>
        </r>
        <r>
          <rPr>
            <sz val="9"/>
            <color indexed="10"/>
            <rFont val="돋움"/>
            <family val="3"/>
            <charset val="129"/>
          </rPr>
          <t>차감한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10"/>
            <rFont val="맑은 고딕"/>
            <family val="3"/>
            <charset val="129"/>
          </rPr>
          <t xml:space="preserve"> “0”으로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이하에서</t>
        </r>
        <r>
          <rPr>
            <sz val="9"/>
            <color indexed="81"/>
            <rFont val="Tahoma"/>
            <family val="2"/>
          </rPr>
          <t xml:space="preserve"> “(A.-B.)&gt;0” </t>
        </r>
        <r>
          <rPr>
            <sz val="9"/>
            <color indexed="10"/>
            <rFont val="맑은 고딕"/>
            <family val="3"/>
            <charset val="129"/>
          </rPr>
          <t>표시된 경우는 모두 같은 방법으로 적습니다.</t>
        </r>
        <r>
          <rPr>
            <sz val="9"/>
            <color indexed="81"/>
            <rFont val="Tahoma"/>
            <family val="2"/>
          </rPr>
          <t xml:space="preserve">
4. </t>
        </r>
        <r>
          <rPr>
            <sz val="9"/>
            <color indexed="10"/>
            <rFont val="돋움"/>
            <family val="3"/>
            <charset val="129"/>
          </rPr>
          <t>⑤</t>
        </r>
        <r>
          <rPr>
            <sz val="9"/>
            <color indexed="81"/>
            <rFont val="돋움"/>
            <family val="3"/>
            <charset val="129"/>
          </rPr>
          <t>이월잔액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손금산입액란</t>
        </r>
        <r>
          <rPr>
            <sz val="9"/>
            <color indexed="81"/>
            <rFont val="Tahoma"/>
            <family val="2"/>
          </rPr>
          <t xml:space="preserve">: </t>
        </r>
        <r>
          <rPr>
            <sz val="9"/>
            <color indexed="81"/>
            <rFont val="돋움"/>
            <family val="3"/>
            <charset val="129"/>
          </rPr>
          <t>전기</t>
        </r>
        <r>
          <rPr>
            <sz val="9"/>
            <color indexed="81"/>
            <rFont val="Tahoma"/>
            <family val="2"/>
          </rPr>
          <t xml:space="preserve"> </t>
        </r>
        <r>
          <rPr>
            <sz val="9"/>
            <color indexed="81"/>
            <rFont val="돋움"/>
            <family val="3"/>
            <charset val="129"/>
          </rPr>
          <t>이월된</t>
        </r>
        <r>
          <rPr>
            <sz val="9"/>
            <color indexed="81"/>
            <rFont val="Tahoma"/>
            <family val="2"/>
          </rPr>
          <t xml:space="preserve"> </t>
        </r>
        <r>
          <rPr>
            <sz val="9"/>
            <color indexed="81"/>
            <rFont val="돋움"/>
            <family val="3"/>
            <charset val="129"/>
          </rPr>
          <t>한도초과액</t>
        </r>
        <r>
          <rPr>
            <sz val="9"/>
            <color indexed="81"/>
            <rFont val="Tahoma"/>
            <family val="2"/>
          </rPr>
          <t xml:space="preserve"> </t>
        </r>
        <r>
          <rPr>
            <sz val="9"/>
            <color indexed="81"/>
            <rFont val="돋움"/>
            <family val="3"/>
            <charset val="129"/>
          </rPr>
          <t>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81"/>
            <rFont val="Tahoma"/>
            <family val="2"/>
          </rPr>
          <t>5</t>
        </r>
        <r>
          <rPr>
            <sz val="9"/>
            <color indexed="81"/>
            <rFont val="돋움"/>
            <family val="3"/>
            <charset val="129"/>
          </rPr>
          <t>항</t>
        </r>
        <r>
          <rPr>
            <sz val="9"/>
            <color indexed="81"/>
            <rFont val="Tahoma"/>
            <family val="2"/>
          </rPr>
          <t xml:space="preserve"> </t>
        </r>
        <r>
          <rPr>
            <sz val="9"/>
            <color indexed="10"/>
            <rFont val="맑은 고딕"/>
            <family val="3"/>
            <charset val="129"/>
          </rPr>
          <t>및 제6항</t>
        </r>
        <r>
          <rPr>
            <sz val="9"/>
            <color indexed="81"/>
            <rFont val="돋움"/>
            <family val="3"/>
            <charset val="129"/>
          </rPr>
          <t>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손금산입되는</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t>
        </r>
        <r>
          <rPr>
            <sz val="9"/>
            <color indexed="10"/>
            <rFont val="돋움"/>
            <family val="3"/>
            <charset val="129"/>
          </rPr>
          <t>되</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10"/>
            <rFont val="Tahoma"/>
            <family val="2"/>
          </rPr>
          <t>5</t>
        </r>
        <r>
          <rPr>
            <sz val="9"/>
            <color indexed="81"/>
            <rFont val="돋움"/>
            <family val="3"/>
            <charset val="129"/>
          </rPr>
          <t>항의</t>
        </r>
        <r>
          <rPr>
            <sz val="9"/>
            <color indexed="81"/>
            <rFont val="Tahoma"/>
            <family val="2"/>
          </rPr>
          <t xml:space="preserve"> </t>
        </r>
        <r>
          <rPr>
            <sz val="9"/>
            <color indexed="81"/>
            <rFont val="돋움"/>
            <family val="3"/>
            <charset val="129"/>
          </rPr>
          <t>기부금</t>
        </r>
        <r>
          <rPr>
            <sz val="9"/>
            <color indexed="81"/>
            <rFont val="Tahoma"/>
            <family val="2"/>
          </rPr>
          <t xml:space="preserve"> </t>
        </r>
        <r>
          <rPr>
            <sz val="9"/>
            <color indexed="81"/>
            <rFont val="돋움"/>
            <family val="3"/>
            <charset val="129"/>
          </rPr>
          <t>전기이월액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10"/>
            <rFont val="Tahoma"/>
            <family val="2"/>
          </rPr>
          <t>25.</t>
        </r>
        <r>
          <rPr>
            <sz val="9"/>
            <color indexed="81"/>
            <rFont val="돋움"/>
            <family val="3"/>
            <charset val="129"/>
          </rPr>
          <t>해당사업연도</t>
        </r>
        <r>
          <rPr>
            <sz val="9"/>
            <color indexed="81"/>
            <rFont val="Tahoma"/>
            <family val="2"/>
          </rPr>
          <t xml:space="preserve"> </t>
        </r>
        <r>
          <rPr>
            <sz val="9"/>
            <color indexed="81"/>
            <rFont val="돋움"/>
            <family val="3"/>
            <charset val="129"/>
          </rPr>
          <t>손금추인액의</t>
        </r>
        <r>
          <rPr>
            <sz val="9"/>
            <color indexed="81"/>
            <rFont val="Tahoma"/>
            <family val="2"/>
          </rPr>
          <t xml:space="preserve"> </t>
        </r>
        <r>
          <rPr>
            <sz val="9"/>
            <color indexed="81"/>
            <rFont val="돋움"/>
            <family val="3"/>
            <charset val="129"/>
          </rPr>
          <t>합계금액과</t>
        </r>
        <r>
          <rPr>
            <sz val="9"/>
            <color indexed="81"/>
            <rFont val="Tahoma"/>
            <family val="2"/>
          </rPr>
          <t xml:space="preserve"> </t>
        </r>
        <r>
          <rPr>
            <sz val="9"/>
            <color indexed="81"/>
            <rFont val="돋움"/>
            <family val="3"/>
            <charset val="129"/>
          </rPr>
          <t>일치해야</t>
        </r>
        <r>
          <rPr>
            <sz val="9"/>
            <color indexed="81"/>
            <rFont val="Tahoma"/>
            <family val="2"/>
          </rPr>
          <t xml:space="preserve"> </t>
        </r>
        <r>
          <rPr>
            <sz val="9"/>
            <color indexed="81"/>
            <rFont val="돋움"/>
            <family val="3"/>
            <charset val="129"/>
          </rPr>
          <t>합니다</t>
        </r>
        <r>
          <rPr>
            <sz val="9"/>
            <color indexed="81"/>
            <rFont val="Tahoma"/>
            <family val="2"/>
          </rPr>
          <t xml:space="preserve">.
5. </t>
        </r>
        <r>
          <rPr>
            <sz val="9"/>
            <color indexed="10"/>
            <rFont val="맑은 고딕"/>
            <family val="3"/>
            <charset val="129"/>
          </rPr>
          <t>⑥당해연도지출액 손금산입액란: ④금액에서 ⑤금액을 뺀 금액과 ③금액 중 작은 금액을 적되, 그 금액이 음수(-)인 경우에는 “0”으로 적습니다.</t>
        </r>
        <r>
          <rPr>
            <sz val="9"/>
            <color indexed="81"/>
            <rFont val="Tahoma"/>
            <family val="2"/>
          </rPr>
          <t xml:space="preserve">
6. </t>
        </r>
        <r>
          <rPr>
            <sz val="9"/>
            <color indexed="10"/>
            <rFont val="돋움"/>
            <family val="3"/>
            <charset val="129"/>
          </rPr>
          <t>⑦</t>
        </r>
        <r>
          <rPr>
            <sz val="9"/>
            <color indexed="81"/>
            <rFont val="돋움"/>
            <family val="3"/>
            <charset val="129"/>
          </rPr>
          <t>한도초과액란</t>
        </r>
        <r>
          <rPr>
            <sz val="9"/>
            <color indexed="81"/>
            <rFont val="Tahoma"/>
            <family val="2"/>
          </rPr>
          <t xml:space="preserve">: </t>
        </r>
        <r>
          <rPr>
            <sz val="9"/>
            <color indexed="81"/>
            <rFont val="돋움"/>
            <family val="3"/>
            <charset val="129"/>
          </rPr>
          <t>③금액에서</t>
        </r>
        <r>
          <rPr>
            <sz val="9"/>
            <color indexed="81"/>
            <rFont val="Tahoma"/>
            <family val="2"/>
          </rPr>
          <t xml:space="preserve"> </t>
        </r>
        <r>
          <rPr>
            <sz val="9"/>
            <color indexed="10"/>
            <rFont val="돋움"/>
            <family val="3"/>
            <charset val="129"/>
          </rPr>
          <t>⑥</t>
        </r>
        <r>
          <rPr>
            <sz val="9"/>
            <color indexed="81"/>
            <rFont val="돋움"/>
            <family val="3"/>
            <charset val="129"/>
          </rPr>
          <t>금액을</t>
        </r>
        <r>
          <rPr>
            <sz val="9"/>
            <color indexed="81"/>
            <rFont val="Tahoma"/>
            <family val="2"/>
          </rPr>
          <t xml:space="preserve"> </t>
        </r>
        <r>
          <rPr>
            <sz val="9"/>
            <color indexed="81"/>
            <rFont val="돋움"/>
            <family val="3"/>
            <charset val="129"/>
          </rPr>
          <t>빼서</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t>
        </r>
        <r>
          <rPr>
            <sz val="9"/>
            <color indexed="81"/>
            <rFont val="Tahoma"/>
            <family val="2"/>
          </rPr>
          <t xml:space="preserve"> 3. </t>
        </r>
        <r>
          <rPr>
            <sz val="9"/>
            <color indexed="81"/>
            <rFont val="돋움"/>
            <family val="3"/>
            <charset val="129"/>
          </rPr>
          <t>지정기부금</t>
        </r>
        <r>
          <rPr>
            <sz val="9"/>
            <color indexed="81"/>
            <rFont val="Tahoma"/>
            <family val="2"/>
          </rPr>
          <t xml:space="preserve"> </t>
        </r>
        <r>
          <rPr>
            <sz val="9"/>
            <color indexed="81"/>
            <rFont val="돋움"/>
            <family val="3"/>
            <charset val="129"/>
          </rPr>
          <t>한도액</t>
        </r>
        <r>
          <rPr>
            <sz val="9"/>
            <color indexed="81"/>
            <rFont val="Tahoma"/>
            <family val="2"/>
          </rPr>
          <t xml:space="preserve"> </t>
        </r>
        <r>
          <rPr>
            <sz val="9"/>
            <color indexed="81"/>
            <rFont val="돋움"/>
            <family val="3"/>
            <charset val="129"/>
          </rPr>
          <t>계산에</t>
        </r>
        <r>
          <rPr>
            <sz val="9"/>
            <color indexed="81"/>
            <rFont val="Tahoma"/>
            <family val="2"/>
          </rPr>
          <t xml:space="preserve"> </t>
        </r>
        <r>
          <rPr>
            <sz val="9"/>
            <color indexed="81"/>
            <rFont val="돋움"/>
            <family val="3"/>
            <charset val="129"/>
          </rPr>
          <t>동일하게</t>
        </r>
        <r>
          <rPr>
            <sz val="9"/>
            <color indexed="81"/>
            <rFont val="Tahoma"/>
            <family val="2"/>
          </rPr>
          <t xml:space="preserve"> </t>
        </r>
        <r>
          <rPr>
            <sz val="9"/>
            <color indexed="81"/>
            <rFont val="돋움"/>
            <family val="3"/>
            <charset val="129"/>
          </rPr>
          <t>적용합니다</t>
        </r>
        <r>
          <rPr>
            <sz val="9"/>
            <color indexed="81"/>
            <rFont val="Tahoma"/>
            <family val="2"/>
          </rPr>
          <t xml:space="preserve">, 
</t>
        </r>
        <r>
          <rPr>
            <sz val="9"/>
            <color indexed="10"/>
            <rFont val="맑은 고딕"/>
            <family val="3"/>
            <charset val="129"/>
          </rPr>
          <t>7. ⑧</t>
        </r>
        <r>
          <rPr>
            <sz val="9"/>
            <color indexed="81"/>
            <rFont val="돋움"/>
            <family val="3"/>
            <charset val="129"/>
          </rPr>
          <t>소득금액</t>
        </r>
        <r>
          <rPr>
            <sz val="9"/>
            <color indexed="81"/>
            <rFont val="Tahoma"/>
            <family val="2"/>
          </rPr>
          <t xml:space="preserve"> </t>
        </r>
        <r>
          <rPr>
            <sz val="9"/>
            <color indexed="81"/>
            <rFont val="돋움"/>
            <family val="3"/>
            <charset val="129"/>
          </rPr>
          <t>차감잔액란</t>
        </r>
        <r>
          <rPr>
            <sz val="9"/>
            <color indexed="81"/>
            <rFont val="Tahoma"/>
            <family val="2"/>
          </rPr>
          <t xml:space="preserve">: </t>
        </r>
        <r>
          <rPr>
            <sz val="9"/>
            <color indexed="81"/>
            <rFont val="돋움"/>
            <family val="3"/>
            <charset val="129"/>
          </rPr>
          <t>①금액에서</t>
        </r>
        <r>
          <rPr>
            <sz val="9"/>
            <color indexed="81"/>
            <rFont val="Tahoma"/>
            <family val="2"/>
          </rPr>
          <t xml:space="preserve"> </t>
        </r>
        <r>
          <rPr>
            <sz val="9"/>
            <color indexed="81"/>
            <rFont val="돋움"/>
            <family val="3"/>
            <charset val="129"/>
          </rPr>
          <t>②금액을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금액에서</t>
        </r>
        <r>
          <rPr>
            <sz val="9"/>
            <color indexed="81"/>
            <rFont val="Tahoma"/>
            <family val="2"/>
          </rPr>
          <t xml:space="preserve"> </t>
        </r>
        <r>
          <rPr>
            <sz val="9"/>
            <color indexed="81"/>
            <rFont val="돋움"/>
            <family val="3"/>
            <charset val="129"/>
          </rPr>
          <t>⑤란과</t>
        </r>
        <r>
          <rPr>
            <sz val="9"/>
            <color indexed="81"/>
            <rFont val="Tahoma"/>
            <family val="2"/>
          </rPr>
          <t xml:space="preserve"> </t>
        </r>
        <r>
          <rPr>
            <sz val="9"/>
            <color indexed="81"/>
            <rFont val="돋움"/>
            <family val="3"/>
            <charset val="129"/>
          </rPr>
          <t>⑥란의</t>
        </r>
        <r>
          <rPr>
            <sz val="9"/>
            <color indexed="81"/>
            <rFont val="Tahoma"/>
            <family val="2"/>
          </rPr>
          <t xml:space="preserve"> </t>
        </r>
        <r>
          <rPr>
            <sz val="9"/>
            <color indexed="81"/>
            <rFont val="돋움"/>
            <family val="3"/>
            <charset val="129"/>
          </rPr>
          <t>손금산입액을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10"/>
            <rFont val="맑은 고딕"/>
            <family val="3"/>
            <charset val="129"/>
          </rPr>
          <t>8. ⑭</t>
        </r>
        <r>
          <rPr>
            <sz val="9"/>
            <color indexed="81"/>
            <rFont val="돋움"/>
            <family val="3"/>
            <charset val="129"/>
          </rPr>
          <t>한도액란</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종료일</t>
        </r>
        <r>
          <rPr>
            <sz val="9"/>
            <color indexed="81"/>
            <rFont val="Tahoma"/>
            <family val="2"/>
          </rPr>
          <t xml:space="preserve"> </t>
        </r>
        <r>
          <rPr>
            <sz val="9"/>
            <color indexed="81"/>
            <rFont val="돋움"/>
            <family val="3"/>
            <charset val="129"/>
          </rPr>
          <t>현재</t>
        </r>
        <r>
          <rPr>
            <sz val="9"/>
            <color indexed="81"/>
            <rFont val="Tahoma"/>
            <family val="2"/>
          </rPr>
          <t xml:space="preserve"> </t>
        </r>
        <r>
          <rPr>
            <sz val="9"/>
            <color indexed="81"/>
            <rFont val="돋움"/>
            <family val="3"/>
            <charset val="129"/>
          </rPr>
          <t>「사회적기업</t>
        </r>
        <r>
          <rPr>
            <sz val="9"/>
            <color indexed="81"/>
            <rFont val="Tahoma"/>
            <family val="2"/>
          </rPr>
          <t xml:space="preserve"> </t>
        </r>
        <r>
          <rPr>
            <sz val="9"/>
            <color indexed="81"/>
            <rFont val="돋움"/>
            <family val="3"/>
            <charset val="129"/>
          </rPr>
          <t>육성법」</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조제</t>
        </r>
        <r>
          <rPr>
            <sz val="9"/>
            <color indexed="81"/>
            <rFont val="Tahoma"/>
            <family val="2"/>
          </rPr>
          <t>1</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사회적기업에</t>
        </r>
        <r>
          <rPr>
            <sz val="9"/>
            <color indexed="81"/>
            <rFont val="Tahoma"/>
            <family val="2"/>
          </rPr>
          <t xml:space="preserve"> </t>
        </r>
        <r>
          <rPr>
            <sz val="9"/>
            <color indexed="81"/>
            <rFont val="돋움"/>
            <family val="3"/>
            <charset val="129"/>
          </rPr>
          <t>해당하는</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10"/>
            <rFont val="돋움"/>
            <family val="3"/>
            <charset val="129"/>
          </rPr>
          <t>⑧</t>
        </r>
        <r>
          <rPr>
            <sz val="9"/>
            <color indexed="81"/>
            <rFont val="돋움"/>
            <family val="3"/>
            <charset val="129"/>
          </rPr>
          <t>소득금액</t>
        </r>
        <r>
          <rPr>
            <sz val="9"/>
            <color indexed="81"/>
            <rFont val="Tahoma"/>
            <family val="2"/>
          </rPr>
          <t xml:space="preserve"> </t>
        </r>
        <r>
          <rPr>
            <sz val="9"/>
            <color indexed="81"/>
            <rFont val="돋움"/>
            <family val="3"/>
            <charset val="129"/>
          </rPr>
          <t>차감금액의</t>
        </r>
        <r>
          <rPr>
            <sz val="9"/>
            <color indexed="81"/>
            <rFont val="Tahoma"/>
            <family val="2"/>
          </rPr>
          <t xml:space="preserve"> 20%</t>
        </r>
        <r>
          <rPr>
            <sz val="9"/>
            <color indexed="81"/>
            <rFont val="돋움"/>
            <family val="3"/>
            <charset val="129"/>
          </rPr>
          <t>로</t>
        </r>
        <r>
          <rPr>
            <sz val="9"/>
            <color indexed="81"/>
            <rFont val="Tahoma"/>
            <family val="2"/>
          </rPr>
          <t xml:space="preserve"> </t>
        </r>
        <r>
          <rPr>
            <sz val="9"/>
            <color indexed="81"/>
            <rFont val="돋움"/>
            <family val="3"/>
            <charset val="129"/>
          </rPr>
          <t>합니다</t>
        </r>
        <r>
          <rPr>
            <sz val="9"/>
            <color indexed="81"/>
            <rFont val="Tahoma"/>
            <family val="2"/>
          </rPr>
          <t xml:space="preserve">.
</t>
        </r>
        <r>
          <rPr>
            <sz val="9"/>
            <color indexed="10"/>
            <rFont val="Tahoma"/>
            <family val="2"/>
          </rPr>
          <t>9.</t>
        </r>
        <r>
          <rPr>
            <sz val="9"/>
            <color indexed="81"/>
            <rFont val="Tahoma"/>
            <family val="2"/>
          </rPr>
          <t xml:space="preserve">  “5. </t>
        </r>
        <r>
          <rPr>
            <sz val="9"/>
            <color indexed="81"/>
            <rFont val="돋움"/>
            <family val="3"/>
            <charset val="129"/>
          </rPr>
          <t>기부금</t>
        </r>
        <r>
          <rPr>
            <sz val="9"/>
            <color indexed="81"/>
            <rFont val="Tahoma"/>
            <family val="2"/>
          </rPr>
          <t xml:space="preserve"> </t>
        </r>
        <r>
          <rPr>
            <sz val="9"/>
            <color indexed="81"/>
            <rFont val="돋움"/>
            <family val="3"/>
            <charset val="129"/>
          </rPr>
          <t>이월액</t>
        </r>
        <r>
          <rPr>
            <sz val="9"/>
            <color indexed="81"/>
            <rFont val="Tahoma"/>
            <family val="2"/>
          </rPr>
          <t xml:space="preserve"> </t>
        </r>
        <r>
          <rPr>
            <sz val="9"/>
            <color indexed="81"/>
            <rFont val="돋움"/>
            <family val="3"/>
            <charset val="129"/>
          </rPr>
          <t>명세</t>
        </r>
        <r>
          <rPr>
            <sz val="9"/>
            <color indexed="81"/>
            <rFont val="Tahoma"/>
            <family val="2"/>
          </rPr>
          <t>”</t>
        </r>
        <r>
          <rPr>
            <sz val="9"/>
            <color indexed="81"/>
            <rFont val="돋움"/>
            <family val="3"/>
            <charset val="129"/>
          </rPr>
          <t>는</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작성합니다</t>
        </r>
        <r>
          <rPr>
            <sz val="9"/>
            <color indexed="81"/>
            <rFont val="Tahoma"/>
            <family val="2"/>
          </rPr>
          <t xml:space="preserve">.
</t>
        </r>
        <r>
          <rPr>
            <sz val="9"/>
            <color indexed="10"/>
            <rFont val="맑은 고딕"/>
            <family val="3"/>
            <charset val="129"/>
          </rPr>
          <t xml:space="preserve">10. “6. 당해연도 기부금 지출액 명세”는 기부금 종류별로 작성하며, 28.지출액 합계금액은 기부금 종류별 합계금액으로 “기부금명세서(별지 제22호서식)”의 ⑨란의 가. ~다.에 해당하는 기부금 종류별 소계 금액과 일치해야 합니다. </t>
        </r>
        <r>
          <rPr>
            <sz val="9"/>
            <color indexed="81"/>
            <rFont val="Tahoma"/>
            <family val="2"/>
          </rPr>
          <t xml:space="preserve">
</t>
        </r>
        <r>
          <rPr>
            <sz val="9"/>
            <color indexed="81"/>
            <rFont val="돋움"/>
            <family val="3"/>
            <charset val="129"/>
          </rPr>
          <t>※</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81"/>
            <rFont val="Tahoma"/>
            <family val="2"/>
          </rPr>
          <t>5</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손금산입한도액을</t>
        </r>
        <r>
          <rPr>
            <sz val="9"/>
            <color indexed="81"/>
            <rFont val="Tahoma"/>
            <family val="2"/>
          </rPr>
          <t xml:space="preserve"> </t>
        </r>
        <r>
          <rPr>
            <sz val="9"/>
            <color indexed="81"/>
            <rFont val="돋움"/>
            <family val="3"/>
            <charset val="129"/>
          </rPr>
          <t>초과하여</t>
        </r>
        <r>
          <rPr>
            <sz val="9"/>
            <color indexed="81"/>
            <rFont val="Tahoma"/>
            <family val="2"/>
          </rPr>
          <t xml:space="preserve"> </t>
        </r>
        <r>
          <rPr>
            <sz val="9"/>
            <color indexed="81"/>
            <rFont val="돋움"/>
            <family val="3"/>
            <charset val="129"/>
          </rPr>
          <t>손금에</t>
        </r>
        <r>
          <rPr>
            <sz val="9"/>
            <color indexed="81"/>
            <rFont val="Tahoma"/>
            <family val="2"/>
          </rPr>
          <t xml:space="preserve"> </t>
        </r>
        <r>
          <rPr>
            <sz val="9"/>
            <color indexed="81"/>
            <rFont val="돋움"/>
            <family val="3"/>
            <charset val="129"/>
          </rPr>
          <t>산입하지</t>
        </r>
        <r>
          <rPr>
            <sz val="9"/>
            <color indexed="81"/>
            <rFont val="Tahoma"/>
            <family val="2"/>
          </rPr>
          <t xml:space="preserve"> </t>
        </r>
        <r>
          <rPr>
            <sz val="9"/>
            <color indexed="81"/>
            <rFont val="돋움"/>
            <family val="3"/>
            <charset val="129"/>
          </rPr>
          <t>아니한</t>
        </r>
        <r>
          <rPr>
            <sz val="9"/>
            <color indexed="81"/>
            <rFont val="Tahoma"/>
            <family val="2"/>
          </rPr>
          <t xml:space="preserve"> </t>
        </r>
        <r>
          <rPr>
            <sz val="9"/>
            <color indexed="81"/>
            <rFont val="돋움"/>
            <family val="3"/>
            <charset val="129"/>
          </rPr>
          <t>기부금은</t>
        </r>
        <r>
          <rPr>
            <sz val="9"/>
            <color indexed="81"/>
            <rFont val="Tahoma"/>
            <family val="2"/>
          </rPr>
          <t xml:space="preserve"> 10</t>
        </r>
        <r>
          <rPr>
            <sz val="9"/>
            <color indexed="81"/>
            <rFont val="돋움"/>
            <family val="3"/>
            <charset val="129"/>
          </rPr>
          <t>년</t>
        </r>
        <r>
          <rPr>
            <sz val="9"/>
            <color indexed="81"/>
            <rFont val="Tahoma"/>
            <family val="2"/>
          </rPr>
          <t xml:space="preserve"> </t>
        </r>
        <r>
          <rPr>
            <sz val="9"/>
            <color indexed="81"/>
            <rFont val="돋움"/>
            <family val="3"/>
            <charset val="129"/>
          </rPr>
          <t>이내에</t>
        </r>
        <r>
          <rPr>
            <sz val="9"/>
            <color indexed="81"/>
            <rFont val="Tahoma"/>
            <family val="2"/>
          </rPr>
          <t xml:space="preserve"> </t>
        </r>
        <r>
          <rPr>
            <sz val="9"/>
            <color indexed="81"/>
            <rFont val="돋움"/>
            <family val="3"/>
            <charset val="129"/>
          </rPr>
          <t>끝나는</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사업연도로</t>
        </r>
        <r>
          <rPr>
            <sz val="9"/>
            <color indexed="81"/>
            <rFont val="Tahoma"/>
            <family val="2"/>
          </rPr>
          <t xml:space="preserve"> </t>
        </r>
        <r>
          <rPr>
            <sz val="9"/>
            <color indexed="81"/>
            <rFont val="돋움"/>
            <family val="3"/>
            <charset val="129"/>
          </rPr>
          <t>이월하여</t>
        </r>
        <r>
          <rPr>
            <sz val="9"/>
            <color indexed="81"/>
            <rFont val="Tahoma"/>
            <family val="2"/>
          </rPr>
          <t xml:space="preserve"> </t>
        </r>
        <r>
          <rPr>
            <sz val="9"/>
            <color indexed="81"/>
            <rFont val="돋움"/>
            <family val="3"/>
            <charset val="129"/>
          </rPr>
          <t>공제가능하며</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일부개정법률」</t>
        </r>
        <r>
          <rPr>
            <sz val="9"/>
            <color indexed="81"/>
            <rFont val="Tahoma"/>
            <family val="2"/>
          </rPr>
          <t>(</t>
        </r>
        <r>
          <rPr>
            <sz val="9"/>
            <color indexed="81"/>
            <rFont val="돋움"/>
            <family val="3"/>
            <charset val="129"/>
          </rPr>
          <t>법률</t>
        </r>
        <r>
          <rPr>
            <sz val="9"/>
            <color indexed="81"/>
            <rFont val="Tahoma"/>
            <family val="2"/>
          </rPr>
          <t xml:space="preserve"> </t>
        </r>
        <r>
          <rPr>
            <sz val="9"/>
            <color indexed="81"/>
            <rFont val="돋움"/>
            <family val="3"/>
            <charset val="129"/>
          </rPr>
          <t>제</t>
        </r>
        <r>
          <rPr>
            <sz val="9"/>
            <color indexed="81"/>
            <rFont val="Tahoma"/>
            <family val="2"/>
          </rPr>
          <t>16008</t>
        </r>
        <r>
          <rPr>
            <sz val="9"/>
            <color indexed="81"/>
            <rFont val="돋움"/>
            <family val="3"/>
            <charset val="129"/>
          </rPr>
          <t>호로</t>
        </r>
        <r>
          <rPr>
            <sz val="9"/>
            <color indexed="81"/>
            <rFont val="Tahoma"/>
            <family val="2"/>
          </rPr>
          <t xml:space="preserve"> 2018. 12. 24. </t>
        </r>
        <r>
          <rPr>
            <sz val="9"/>
            <color indexed="81"/>
            <rFont val="돋움"/>
            <family val="3"/>
            <charset val="129"/>
          </rPr>
          <t>공포</t>
        </r>
        <r>
          <rPr>
            <sz val="9"/>
            <color indexed="81"/>
            <rFont val="Tahoma"/>
            <family val="2"/>
          </rPr>
          <t xml:space="preserve">, 2019. 1. 1. </t>
        </r>
        <r>
          <rPr>
            <sz val="9"/>
            <color indexed="81"/>
            <rFont val="돋움"/>
            <family val="3"/>
            <charset val="129"/>
          </rPr>
          <t>시행된</t>
        </r>
        <r>
          <rPr>
            <sz val="9"/>
            <color indexed="81"/>
            <rFont val="Tahoma"/>
            <family val="2"/>
          </rPr>
          <t xml:space="preserve"> </t>
        </r>
        <r>
          <rPr>
            <sz val="9"/>
            <color indexed="81"/>
            <rFont val="돋움"/>
            <family val="3"/>
            <charset val="129"/>
          </rPr>
          <t>것을</t>
        </r>
        <r>
          <rPr>
            <sz val="9"/>
            <color indexed="81"/>
            <rFont val="Tahoma"/>
            <family val="2"/>
          </rPr>
          <t xml:space="preserve"> </t>
        </r>
        <r>
          <rPr>
            <sz val="9"/>
            <color indexed="81"/>
            <rFont val="돋움"/>
            <family val="3"/>
            <charset val="129"/>
          </rPr>
          <t>말함</t>
        </r>
        <r>
          <rPr>
            <sz val="9"/>
            <color indexed="81"/>
            <rFont val="Tahoma"/>
            <family val="2"/>
          </rPr>
          <t xml:space="preserve">) </t>
        </r>
        <r>
          <rPr>
            <sz val="9"/>
            <color indexed="81"/>
            <rFont val="돋움"/>
            <family val="3"/>
            <charset val="129"/>
          </rPr>
          <t>부칙</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조제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2013. 1. 1. </t>
        </r>
        <r>
          <rPr>
            <sz val="9"/>
            <color indexed="81"/>
            <rFont val="돋움"/>
            <family val="3"/>
            <charset val="129"/>
          </rPr>
          <t>이후</t>
        </r>
        <r>
          <rPr>
            <sz val="9"/>
            <color indexed="81"/>
            <rFont val="Tahoma"/>
            <family val="2"/>
          </rPr>
          <t xml:space="preserve"> </t>
        </r>
        <r>
          <rPr>
            <sz val="9"/>
            <color indexed="81"/>
            <rFont val="돋움"/>
            <family val="3"/>
            <charset val="129"/>
          </rPr>
          <t>개시한</t>
        </r>
        <r>
          <rPr>
            <sz val="9"/>
            <color indexed="81"/>
            <rFont val="Tahoma"/>
            <family val="2"/>
          </rPr>
          <t xml:space="preserve"> </t>
        </r>
        <r>
          <rPr>
            <sz val="9"/>
            <color indexed="81"/>
            <rFont val="돋움"/>
            <family val="3"/>
            <charset val="129"/>
          </rPr>
          <t>사업연도에</t>
        </r>
        <r>
          <rPr>
            <sz val="9"/>
            <color indexed="81"/>
            <rFont val="Tahoma"/>
            <family val="2"/>
          </rPr>
          <t xml:space="preserve"> </t>
        </r>
        <r>
          <rPr>
            <sz val="9"/>
            <color indexed="81"/>
            <rFont val="돋움"/>
            <family val="3"/>
            <charset val="129"/>
          </rPr>
          <t>지출한</t>
        </r>
        <r>
          <rPr>
            <sz val="9"/>
            <color indexed="81"/>
            <rFont val="Tahoma"/>
            <family val="2"/>
          </rPr>
          <t xml:space="preserve"> </t>
        </r>
        <r>
          <rPr>
            <sz val="9"/>
            <color indexed="81"/>
            <rFont val="돋움"/>
            <family val="3"/>
            <charset val="129"/>
          </rPr>
          <t>기부금에</t>
        </r>
        <r>
          <rPr>
            <sz val="9"/>
            <color indexed="81"/>
            <rFont val="Tahoma"/>
            <family val="2"/>
          </rPr>
          <t xml:space="preserve"> </t>
        </r>
        <r>
          <rPr>
            <sz val="9"/>
            <color indexed="81"/>
            <rFont val="돋움"/>
            <family val="3"/>
            <charset val="129"/>
          </rPr>
          <t>대해서도</t>
        </r>
        <r>
          <rPr>
            <sz val="9"/>
            <color indexed="81"/>
            <rFont val="Tahoma"/>
            <family val="2"/>
          </rPr>
          <t xml:space="preserve"> </t>
        </r>
        <r>
          <rPr>
            <sz val="9"/>
            <color indexed="81"/>
            <rFont val="돋움"/>
            <family val="3"/>
            <charset val="129"/>
          </rPr>
          <t>적용합니다</t>
        </r>
        <r>
          <rPr>
            <sz val="9"/>
            <color indexed="81"/>
            <rFont val="Tahoma"/>
            <family val="2"/>
          </rPr>
          <t>.</t>
        </r>
      </text>
    </comment>
    <comment ref="B13" authorId="1" shapeId="0">
      <text>
        <r>
          <rPr>
            <sz val="9"/>
            <color indexed="81"/>
            <rFont val="돋움"/>
            <family val="3"/>
            <charset val="129"/>
          </rPr>
          <t>④한도액란</t>
        </r>
        <r>
          <rPr>
            <sz val="9"/>
            <color indexed="81"/>
            <rFont val="Tahoma"/>
            <family val="2"/>
          </rPr>
          <t>: "(</t>
        </r>
        <r>
          <rPr>
            <sz val="9"/>
            <color indexed="81"/>
            <rFont val="돋움"/>
            <family val="3"/>
            <charset val="129"/>
          </rPr>
          <t>①</t>
        </r>
        <r>
          <rPr>
            <sz val="9"/>
            <color indexed="81"/>
            <rFont val="Tahoma"/>
            <family val="2"/>
          </rPr>
          <t>-</t>
        </r>
        <r>
          <rPr>
            <sz val="9"/>
            <color indexed="81"/>
            <rFont val="돋움"/>
            <family val="3"/>
            <charset val="129"/>
          </rPr>
          <t>②</t>
        </r>
        <r>
          <rPr>
            <sz val="9"/>
            <color indexed="81"/>
            <rFont val="Tahoma"/>
            <family val="2"/>
          </rPr>
          <t>)&gt;0"</t>
        </r>
        <r>
          <rPr>
            <sz val="9"/>
            <color indexed="81"/>
            <rFont val="돋움"/>
            <family val="3"/>
            <charset val="129"/>
          </rPr>
          <t>은</t>
        </r>
        <r>
          <rPr>
            <sz val="9"/>
            <color indexed="81"/>
            <rFont val="Tahoma"/>
            <family val="2"/>
          </rPr>
          <t xml:space="preserve"> </t>
        </r>
        <r>
          <rPr>
            <sz val="9"/>
            <color indexed="81"/>
            <rFont val="돋움"/>
            <family val="3"/>
            <charset val="129"/>
          </rPr>
          <t>①에서</t>
        </r>
        <r>
          <rPr>
            <sz val="9"/>
            <color indexed="81"/>
            <rFont val="Tahoma"/>
            <family val="2"/>
          </rPr>
          <t xml:space="preserve"> </t>
        </r>
        <r>
          <rPr>
            <sz val="9"/>
            <color indexed="81"/>
            <rFont val="돋움"/>
            <family val="3"/>
            <charset val="129"/>
          </rPr>
          <t>②</t>
        </r>
        <r>
          <rPr>
            <sz val="9"/>
            <color indexed="81"/>
            <rFont val="Tahoma"/>
            <family val="2"/>
          </rPr>
          <t>(</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13</t>
        </r>
        <r>
          <rPr>
            <sz val="9"/>
            <color indexed="81"/>
            <rFont val="돋움"/>
            <family val="3"/>
            <charset val="129"/>
          </rPr>
          <t>조제</t>
        </r>
        <r>
          <rPr>
            <sz val="9"/>
            <color indexed="81"/>
            <rFont val="Tahoma"/>
            <family val="2"/>
          </rPr>
          <t>1</t>
        </r>
        <r>
          <rPr>
            <sz val="9"/>
            <color indexed="81"/>
            <rFont val="돋움"/>
            <family val="3"/>
            <charset val="129"/>
          </rPr>
          <t>항</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호</t>
        </r>
        <r>
          <rPr>
            <sz val="9"/>
            <color indexed="81"/>
            <rFont val="Tahoma"/>
            <family val="2"/>
          </rPr>
          <t xml:space="preserve"> </t>
        </r>
        <r>
          <rPr>
            <sz val="9"/>
            <color indexed="81"/>
            <rFont val="돋움"/>
            <family val="3"/>
            <charset val="129"/>
          </rPr>
          <t>외의</t>
        </r>
        <r>
          <rPr>
            <sz val="9"/>
            <color indexed="81"/>
            <rFont val="Tahoma"/>
            <family val="2"/>
          </rPr>
          <t xml:space="preserve"> </t>
        </r>
        <r>
          <rPr>
            <sz val="9"/>
            <color indexed="81"/>
            <rFont val="돋움"/>
            <family val="3"/>
            <charset val="129"/>
          </rPr>
          <t>부분</t>
        </r>
        <r>
          <rPr>
            <sz val="9"/>
            <color indexed="81"/>
            <rFont val="Tahoma"/>
            <family val="2"/>
          </rPr>
          <t xml:space="preserve"> </t>
        </r>
        <r>
          <rPr>
            <sz val="9"/>
            <color indexed="81"/>
            <rFont val="돋움"/>
            <family val="3"/>
            <charset val="129"/>
          </rPr>
          <t>단서에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소득의</t>
        </r>
        <r>
          <rPr>
            <sz val="9"/>
            <color indexed="81"/>
            <rFont val="Tahoma"/>
            <family val="2"/>
          </rPr>
          <t xml:space="preserve"> 60</t>
        </r>
        <r>
          <rPr>
            <sz val="9"/>
            <color indexed="81"/>
            <rFont val="돋움"/>
            <family val="3"/>
            <charset val="129"/>
          </rPr>
          <t>퍼센트를</t>
        </r>
        <r>
          <rPr>
            <sz val="9"/>
            <color indexed="81"/>
            <rFont val="Tahoma"/>
            <family val="2"/>
          </rPr>
          <t xml:space="preserve"> </t>
        </r>
        <r>
          <rPr>
            <sz val="9"/>
            <color indexed="81"/>
            <rFont val="돋움"/>
            <family val="3"/>
            <charset val="129"/>
          </rPr>
          <t>한도로</t>
        </r>
        <r>
          <rPr>
            <sz val="9"/>
            <color indexed="81"/>
            <rFont val="Tahoma"/>
            <family val="2"/>
          </rPr>
          <t xml:space="preserve"> </t>
        </r>
        <r>
          <rPr>
            <sz val="9"/>
            <color indexed="81"/>
            <rFont val="돋움"/>
            <family val="3"/>
            <charset val="129"/>
          </rPr>
          <t>이월결손금</t>
        </r>
        <r>
          <rPr>
            <sz val="9"/>
            <color indexed="81"/>
            <rFont val="Tahoma"/>
            <family val="2"/>
          </rPr>
          <t xml:space="preserve"> </t>
        </r>
        <r>
          <rPr>
            <sz val="9"/>
            <color indexed="81"/>
            <rFont val="돋움"/>
            <family val="3"/>
            <charset val="129"/>
          </rPr>
          <t>공제를</t>
        </r>
        <r>
          <rPr>
            <sz val="9"/>
            <color indexed="81"/>
            <rFont val="Tahoma"/>
            <family val="2"/>
          </rPr>
          <t xml:space="preserve"> </t>
        </r>
        <r>
          <rPr>
            <sz val="9"/>
            <color indexed="81"/>
            <rFont val="돋움"/>
            <family val="3"/>
            <charset val="129"/>
          </rPr>
          <t>적용받는</t>
        </r>
        <r>
          <rPr>
            <sz val="9"/>
            <color indexed="81"/>
            <rFont val="Tahoma"/>
            <family val="2"/>
          </rPr>
          <t xml:space="preserve"> </t>
        </r>
        <r>
          <rPr>
            <sz val="9"/>
            <color indexed="81"/>
            <rFont val="돋움"/>
            <family val="3"/>
            <charset val="129"/>
          </rPr>
          <t>법인은</t>
        </r>
        <r>
          <rPr>
            <sz val="9"/>
            <color indexed="81"/>
            <rFont val="Tahoma"/>
            <family val="2"/>
          </rPr>
          <t xml:space="preserve"> </t>
        </r>
        <r>
          <rPr>
            <sz val="9"/>
            <color indexed="81"/>
            <rFont val="돋움"/>
            <family val="3"/>
            <charset val="129"/>
          </rPr>
          <t>기준소득금액의</t>
        </r>
        <r>
          <rPr>
            <sz val="9"/>
            <color indexed="81"/>
            <rFont val="Tahoma"/>
            <family val="2"/>
          </rPr>
          <t xml:space="preserve"> 60%</t>
        </r>
        <r>
          <rPr>
            <sz val="9"/>
            <color indexed="81"/>
            <rFont val="돋움"/>
            <family val="3"/>
            <charset val="129"/>
          </rPr>
          <t>를</t>
        </r>
        <r>
          <rPr>
            <sz val="9"/>
            <color indexed="81"/>
            <rFont val="Tahoma"/>
            <family val="2"/>
          </rPr>
          <t xml:space="preserve"> </t>
        </r>
        <r>
          <rPr>
            <sz val="9"/>
            <color indexed="81"/>
            <rFont val="돋움"/>
            <family val="3"/>
            <charset val="129"/>
          </rPr>
          <t>한도로</t>
        </r>
        <r>
          <rPr>
            <sz val="9"/>
            <color indexed="81"/>
            <rFont val="Tahoma"/>
            <family val="2"/>
          </rPr>
          <t xml:space="preserve"> </t>
        </r>
        <r>
          <rPr>
            <sz val="9"/>
            <color indexed="81"/>
            <rFont val="돋움"/>
            <family val="3"/>
            <charset val="129"/>
          </rPr>
          <t>한다</t>
        </r>
        <r>
          <rPr>
            <sz val="9"/>
            <color indexed="81"/>
            <rFont val="Tahoma"/>
            <family val="2"/>
          </rPr>
          <t>)</t>
        </r>
        <r>
          <rPr>
            <sz val="9"/>
            <color indexed="81"/>
            <rFont val="돋움"/>
            <family val="3"/>
            <charset val="129"/>
          </rPr>
          <t>를</t>
        </r>
        <r>
          <rPr>
            <sz val="9"/>
            <color indexed="81"/>
            <rFont val="Tahoma"/>
            <family val="2"/>
          </rPr>
          <t xml:space="preserve"> </t>
        </r>
        <r>
          <rPr>
            <sz val="9"/>
            <color indexed="81"/>
            <rFont val="돋움"/>
            <family val="3"/>
            <charset val="129"/>
          </rPr>
          <t>차감한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이하에서</t>
        </r>
        <r>
          <rPr>
            <sz val="9"/>
            <color indexed="81"/>
            <rFont val="Tahoma"/>
            <family val="2"/>
          </rPr>
          <t xml:space="preserve"> (-)&gt;0 </t>
        </r>
        <r>
          <rPr>
            <sz val="9"/>
            <color indexed="81"/>
            <rFont val="돋움"/>
            <family val="3"/>
            <charset val="129"/>
          </rPr>
          <t>표시된</t>
        </r>
        <r>
          <rPr>
            <sz val="9"/>
            <color indexed="81"/>
            <rFont val="Tahoma"/>
            <family val="2"/>
          </rPr>
          <t xml:space="preserve"> </t>
        </r>
        <r>
          <rPr>
            <sz val="9"/>
            <color indexed="81"/>
            <rFont val="돋움"/>
            <family val="3"/>
            <charset val="129"/>
          </rPr>
          <t>경우는</t>
        </r>
        <r>
          <rPr>
            <sz val="9"/>
            <color indexed="81"/>
            <rFont val="Tahoma"/>
            <family val="2"/>
          </rPr>
          <t xml:space="preserve"> </t>
        </r>
        <r>
          <rPr>
            <sz val="9"/>
            <color indexed="81"/>
            <rFont val="돋움"/>
            <family val="3"/>
            <charset val="129"/>
          </rPr>
          <t>모두</t>
        </r>
        <r>
          <rPr>
            <sz val="9"/>
            <color indexed="81"/>
            <rFont val="Tahoma"/>
            <family val="2"/>
          </rPr>
          <t xml:space="preserve"> </t>
        </r>
        <r>
          <rPr>
            <sz val="9"/>
            <color indexed="81"/>
            <rFont val="돋움"/>
            <family val="3"/>
            <charset val="129"/>
          </rPr>
          <t>같은</t>
        </r>
        <r>
          <rPr>
            <sz val="9"/>
            <color indexed="81"/>
            <rFont val="Tahoma"/>
            <family val="2"/>
          </rPr>
          <t xml:space="preserve"> </t>
        </r>
        <r>
          <rPr>
            <sz val="9"/>
            <color indexed="81"/>
            <rFont val="돋움"/>
            <family val="3"/>
            <charset val="129"/>
          </rPr>
          <t>방법으로</t>
        </r>
        <r>
          <rPr>
            <sz val="9"/>
            <color indexed="81"/>
            <rFont val="Tahoma"/>
            <family val="2"/>
          </rPr>
          <t xml:space="preserve"> </t>
        </r>
        <r>
          <rPr>
            <sz val="9"/>
            <color indexed="81"/>
            <rFont val="돋움"/>
            <family val="3"/>
            <charset val="129"/>
          </rPr>
          <t>적습니다</t>
        </r>
        <r>
          <rPr>
            <sz val="9"/>
            <color indexed="81"/>
            <rFont val="Tahoma"/>
            <family val="2"/>
          </rPr>
          <t>.</t>
        </r>
      </text>
    </comment>
    <comment ref="B15" authorId="2" shapeId="0">
      <text>
        <r>
          <rPr>
            <sz val="9"/>
            <color indexed="10"/>
            <rFont val="굴림"/>
            <family val="3"/>
            <charset val="129"/>
          </rPr>
          <t>(구)「조세특례제한법」제73조제1항에 따른 기부금의 경우 법률 제10,406호 조세특례제한법 부칙 제58조에 따라 2011.7.1 전에 지출한 기부금에 한하여 기부금한도초과이월액 손금산입만 가능합니다.</t>
        </r>
        <r>
          <rPr>
            <sz val="9"/>
            <color indexed="81"/>
            <rFont val="굴림"/>
            <family val="3"/>
            <charset val="129"/>
          </rPr>
          <t xml:space="preserve">
</t>
        </r>
      </text>
    </comment>
    <comment ref="B20" authorId="0" shapeId="0">
      <text>
        <r>
          <rPr>
            <sz val="9"/>
            <color indexed="10"/>
            <rFont val="MS Gothic"/>
            <family val="3"/>
            <charset val="128"/>
          </rPr>
          <t>⑭</t>
        </r>
        <r>
          <rPr>
            <sz val="9"/>
            <color indexed="10"/>
            <rFont val="돋움"/>
            <family val="3"/>
            <charset val="129"/>
          </rPr>
          <t>한도액란</t>
        </r>
        <r>
          <rPr>
            <sz val="9"/>
            <color indexed="10"/>
            <rFont val="MS Gothic"/>
            <family val="3"/>
            <charset val="128"/>
          </rPr>
          <t xml:space="preserve">: </t>
        </r>
        <r>
          <rPr>
            <sz val="9"/>
            <color indexed="10"/>
            <rFont val="돋움"/>
            <family val="3"/>
            <charset val="129"/>
          </rPr>
          <t>사업연도</t>
        </r>
        <r>
          <rPr>
            <sz val="9"/>
            <color indexed="10"/>
            <rFont val="MS Gothic"/>
            <family val="3"/>
            <charset val="128"/>
          </rPr>
          <t xml:space="preserve"> </t>
        </r>
        <r>
          <rPr>
            <sz val="9"/>
            <color indexed="10"/>
            <rFont val="돋움"/>
            <family val="3"/>
            <charset val="129"/>
          </rPr>
          <t>종료일</t>
        </r>
        <r>
          <rPr>
            <sz val="9"/>
            <color indexed="10"/>
            <rFont val="MS Gothic"/>
            <family val="3"/>
            <charset val="128"/>
          </rPr>
          <t xml:space="preserve"> </t>
        </r>
        <r>
          <rPr>
            <sz val="9"/>
            <color indexed="10"/>
            <rFont val="돋움"/>
            <family val="3"/>
            <charset val="129"/>
          </rPr>
          <t>현재</t>
        </r>
        <r>
          <rPr>
            <sz val="9"/>
            <color indexed="10"/>
            <rFont val="MS Gothic"/>
            <family val="3"/>
            <charset val="128"/>
          </rPr>
          <t xml:space="preserve"> 「</t>
        </r>
        <r>
          <rPr>
            <sz val="9"/>
            <color indexed="10"/>
            <rFont val="돋움"/>
            <family val="3"/>
            <charset val="129"/>
          </rPr>
          <t>사회적기업</t>
        </r>
        <r>
          <rPr>
            <sz val="9"/>
            <color indexed="10"/>
            <rFont val="MS Gothic"/>
            <family val="3"/>
            <charset val="128"/>
          </rPr>
          <t xml:space="preserve"> </t>
        </r>
        <r>
          <rPr>
            <sz val="9"/>
            <color indexed="10"/>
            <rFont val="돋움"/>
            <family val="3"/>
            <charset val="129"/>
          </rPr>
          <t>육성법</t>
        </r>
        <r>
          <rPr>
            <sz val="9"/>
            <color indexed="10"/>
            <rFont val="MS Gothic"/>
            <family val="3"/>
            <charset val="128"/>
          </rPr>
          <t xml:space="preserve">」 </t>
        </r>
        <r>
          <rPr>
            <sz val="9"/>
            <color indexed="10"/>
            <rFont val="돋움"/>
            <family val="3"/>
            <charset val="129"/>
          </rPr>
          <t>제</t>
        </r>
        <r>
          <rPr>
            <sz val="9"/>
            <color indexed="10"/>
            <rFont val="MS Gothic"/>
            <family val="3"/>
            <charset val="128"/>
          </rPr>
          <t>2</t>
        </r>
        <r>
          <rPr>
            <sz val="9"/>
            <color indexed="10"/>
            <rFont val="돋움"/>
            <family val="3"/>
            <charset val="129"/>
          </rPr>
          <t>조제</t>
        </r>
        <r>
          <rPr>
            <sz val="9"/>
            <color indexed="10"/>
            <rFont val="MS Gothic"/>
            <family val="3"/>
            <charset val="128"/>
          </rPr>
          <t>1</t>
        </r>
        <r>
          <rPr>
            <sz val="9"/>
            <color indexed="10"/>
            <rFont val="돋움"/>
            <family val="3"/>
            <charset val="129"/>
          </rPr>
          <t>호에</t>
        </r>
        <r>
          <rPr>
            <sz val="9"/>
            <color indexed="10"/>
            <rFont val="MS Gothic"/>
            <family val="3"/>
            <charset val="128"/>
          </rPr>
          <t xml:space="preserve"> </t>
        </r>
        <r>
          <rPr>
            <sz val="9"/>
            <color indexed="10"/>
            <rFont val="돋움"/>
            <family val="3"/>
            <charset val="129"/>
          </rPr>
          <t>따른</t>
        </r>
        <r>
          <rPr>
            <sz val="9"/>
            <color indexed="10"/>
            <rFont val="MS Gothic"/>
            <family val="3"/>
            <charset val="128"/>
          </rPr>
          <t xml:space="preserve"> </t>
        </r>
        <r>
          <rPr>
            <sz val="9"/>
            <color indexed="10"/>
            <rFont val="돋움"/>
            <family val="3"/>
            <charset val="129"/>
          </rPr>
          <t>사회적기업에</t>
        </r>
        <r>
          <rPr>
            <sz val="9"/>
            <color indexed="10"/>
            <rFont val="MS Gothic"/>
            <family val="3"/>
            <charset val="128"/>
          </rPr>
          <t xml:space="preserve"> </t>
        </r>
        <r>
          <rPr>
            <sz val="9"/>
            <color indexed="10"/>
            <rFont val="돋움"/>
            <family val="3"/>
            <charset val="129"/>
          </rPr>
          <t>해당하는</t>
        </r>
        <r>
          <rPr>
            <sz val="9"/>
            <color indexed="10"/>
            <rFont val="MS Gothic"/>
            <family val="3"/>
            <charset val="128"/>
          </rPr>
          <t xml:space="preserve"> </t>
        </r>
        <r>
          <rPr>
            <sz val="9"/>
            <color indexed="10"/>
            <rFont val="돋움"/>
            <family val="3"/>
            <charset val="129"/>
          </rPr>
          <t>경우</t>
        </r>
        <r>
          <rPr>
            <sz val="9"/>
            <color indexed="10"/>
            <rFont val="MS Gothic"/>
            <family val="3"/>
            <charset val="128"/>
          </rPr>
          <t xml:space="preserve"> (⑧</t>
        </r>
        <r>
          <rPr>
            <sz val="9"/>
            <color indexed="10"/>
            <rFont val="돋움"/>
            <family val="3"/>
            <charset val="129"/>
          </rPr>
          <t>소득금액</t>
        </r>
        <r>
          <rPr>
            <sz val="9"/>
            <color indexed="10"/>
            <rFont val="MS Gothic"/>
            <family val="3"/>
            <charset val="128"/>
          </rPr>
          <t xml:space="preserve"> </t>
        </r>
        <r>
          <rPr>
            <sz val="9"/>
            <color indexed="10"/>
            <rFont val="돋움"/>
            <family val="3"/>
            <charset val="129"/>
          </rPr>
          <t>차감금액</t>
        </r>
        <r>
          <rPr>
            <sz val="9"/>
            <color indexed="10"/>
            <rFont val="MS Gothic"/>
            <family val="3"/>
            <charset val="128"/>
          </rPr>
          <t>－⑪)</t>
        </r>
        <r>
          <rPr>
            <sz val="9"/>
            <color indexed="10"/>
            <rFont val="돋움"/>
            <family val="3"/>
            <charset val="129"/>
          </rPr>
          <t>의</t>
        </r>
        <r>
          <rPr>
            <sz val="9"/>
            <color indexed="10"/>
            <rFont val="MS Gothic"/>
            <family val="3"/>
            <charset val="128"/>
          </rPr>
          <t xml:space="preserve"> 20%</t>
        </r>
        <r>
          <rPr>
            <sz val="9"/>
            <color indexed="10"/>
            <rFont val="돋움"/>
            <family val="3"/>
            <charset val="129"/>
          </rPr>
          <t>로</t>
        </r>
        <r>
          <rPr>
            <sz val="9"/>
            <color indexed="10"/>
            <rFont val="MS Gothic"/>
            <family val="3"/>
            <charset val="128"/>
          </rPr>
          <t xml:space="preserve"> </t>
        </r>
        <r>
          <rPr>
            <sz val="9"/>
            <color indexed="10"/>
            <rFont val="돋움"/>
            <family val="3"/>
            <charset val="129"/>
          </rPr>
          <t>합니다</t>
        </r>
        <r>
          <rPr>
            <sz val="9"/>
            <color indexed="10"/>
            <rFont val="MS Gothic"/>
            <family val="3"/>
            <charset val="128"/>
          </rPr>
          <t xml:space="preserve">.
</t>
        </r>
      </text>
    </comment>
  </commentList>
</comments>
</file>

<file path=xl/sharedStrings.xml><?xml version="1.0" encoding="utf-8"?>
<sst xmlns="http://schemas.openxmlformats.org/spreadsheetml/2006/main" count="63" uniqueCount="61">
  <si>
    <t>※ 제3쪽의 작성방법을 읽고 작성하시기 바랍니다</t>
    <phoneticPr fontId="1" type="noConversion"/>
  </si>
  <si>
    <t>(제1쪽)</t>
    <phoneticPr fontId="1" type="noConversion"/>
  </si>
  <si>
    <t>연결사업연도</t>
    <phoneticPr fontId="1" type="noConversion"/>
  </si>
  <si>
    <t>모법인명</t>
    <phoneticPr fontId="1" type="noConversion"/>
  </si>
  <si>
    <t>사업자등록번호</t>
    <phoneticPr fontId="1" type="noConversion"/>
  </si>
  <si>
    <t xml:space="preserve"> ①소득금액계</t>
    <phoneticPr fontId="4" type="noConversion"/>
  </si>
  <si>
    <t>4. 기부금 한도초과액 총액</t>
    <phoneticPr fontId="4" type="noConversion"/>
  </si>
  <si>
    <t>5.기부금 이월액 명세</t>
    <phoneticPr fontId="4" type="noConversion"/>
  </si>
  <si>
    <t>합계</t>
    <phoneticPr fontId="4" type="noConversion"/>
  </si>
  <si>
    <t>210㎜×297㎜</t>
    <phoneticPr fontId="4" type="noConversion"/>
  </si>
  <si>
    <t>사업연도</t>
    <phoneticPr fontId="4" type="noConversion"/>
  </si>
  <si>
    <t>기부금 종류</t>
    <phoneticPr fontId="4" type="noConversion"/>
  </si>
  <si>
    <t>연결법인 기부금 조정명세서(갑)</t>
    <phoneticPr fontId="1" type="noConversion"/>
  </si>
  <si>
    <t xml:space="preserve"> ⑫ 한도 초과액(⑨-⑩&gt;0)</t>
    <phoneticPr fontId="4" type="noConversion"/>
  </si>
  <si>
    <t xml:space="preserve">  ⑪ 손금산입액 MIN(⑨, ⑩)</t>
    <phoneticPr fontId="4" type="noConversion"/>
  </si>
  <si>
    <t xml:space="preserve"> ⑧ 소득금액 차감잔액
  [(①-②-⑤-⑥)&gt;0]</t>
    <phoneticPr fontId="4" type="noConversion"/>
  </si>
  <si>
    <t xml:space="preserve"> ⑦ 한도초과액[(③-⑥)&gt;0]</t>
    <phoneticPr fontId="4" type="noConversion"/>
  </si>
  <si>
    <t xml:space="preserve"> ⑥ 당해연도지출액 손금산입액
   MIN[(④-⑤)&gt;0, ③]</t>
    <phoneticPr fontId="4" type="noConversion"/>
  </si>
  <si>
    <t xml:space="preserve"> ⑤ 이월잔액 중 손금산입액
   MIN[④, 24.]</t>
    <phoneticPr fontId="4" type="noConversion"/>
  </si>
  <si>
    <r>
      <t>⑱</t>
    </r>
    <r>
      <rPr>
        <sz val="9"/>
        <rFont val="굴림"/>
        <family val="3"/>
        <charset val="129"/>
      </rPr>
      <t xml:space="preserve"> 기부금 합계액(③+⑨+⑬)</t>
    </r>
    <phoneticPr fontId="4" type="noConversion"/>
  </si>
  <si>
    <t>사업
연도</t>
    <phoneticPr fontId="1" type="noConversion"/>
  </si>
  <si>
    <t>27. 기부금
코드</t>
    <phoneticPr fontId="1" type="noConversion"/>
  </si>
  <si>
    <t>28.지출액 합계금액</t>
    <phoneticPr fontId="1" type="noConversion"/>
  </si>
  <si>
    <t>29.당해 사업연도
손금산입액</t>
    <phoneticPr fontId="1" type="noConversion"/>
  </si>
  <si>
    <t>30.차기 이월액
(28-29)</t>
    <phoneticPr fontId="1" type="noConversion"/>
  </si>
  <si>
    <t>(제2쪽)</t>
    <phoneticPr fontId="1" type="noConversion"/>
  </si>
  <si>
    <t>2.「조세특례제한법」 제88조의4 우리사주조합에 지출하는 기부금 손금산입액 한도액 계산</t>
    <phoneticPr fontId="4" type="noConversion"/>
  </si>
  <si>
    <r>
      <t xml:space="preserve"> </t>
    </r>
    <r>
      <rPr>
        <sz val="9"/>
        <rFont val="MS Gothic"/>
        <family val="3"/>
        <charset val="128"/>
      </rPr>
      <t>⑯</t>
    </r>
    <r>
      <rPr>
        <sz val="9"/>
        <rFont val="굴림"/>
        <family val="3"/>
        <charset val="129"/>
      </rPr>
      <t xml:space="preserve"> 당해연도지출액 손금산입액
  MIN[(</t>
    </r>
    <r>
      <rPr>
        <sz val="9"/>
        <rFont val="MS Gothic"/>
        <family val="3"/>
        <charset val="128"/>
      </rPr>
      <t>⑭</t>
    </r>
    <r>
      <rPr>
        <sz val="9"/>
        <rFont val="굴림"/>
        <family val="3"/>
        <charset val="129"/>
      </rPr>
      <t>-⑮)&gt;0, ⑬]</t>
    </r>
    <phoneticPr fontId="4" type="noConversion"/>
  </si>
  <si>
    <r>
      <t xml:space="preserve">  ⑮ 이월잔액 중 손금산입액
  MIN(</t>
    </r>
    <r>
      <rPr>
        <sz val="9"/>
        <rFont val="MS Gothic"/>
        <family val="3"/>
        <charset val="128"/>
      </rPr>
      <t>⑭</t>
    </r>
    <r>
      <rPr>
        <sz val="9"/>
        <rFont val="굴림"/>
        <family val="3"/>
        <charset val="129"/>
      </rPr>
      <t>,24.)</t>
    </r>
    <phoneticPr fontId="4" type="noConversion"/>
  </si>
  <si>
    <r>
      <t xml:space="preserve"> </t>
    </r>
    <r>
      <rPr>
        <sz val="9"/>
        <rFont val="MS Gothic"/>
        <family val="3"/>
        <charset val="128"/>
      </rPr>
      <t>⑰</t>
    </r>
    <r>
      <rPr>
        <sz val="9"/>
        <rFont val="굴림"/>
        <family val="3"/>
        <charset val="129"/>
      </rPr>
      <t xml:space="preserve"> 한도초과액[(⑬-</t>
    </r>
    <r>
      <rPr>
        <sz val="9"/>
        <rFont val="MS Gothic"/>
        <family val="3"/>
        <charset val="128"/>
      </rPr>
      <t>⑯</t>
    </r>
    <r>
      <rPr>
        <sz val="9"/>
        <rFont val="굴림"/>
        <family val="3"/>
        <charset val="129"/>
      </rPr>
      <t>)&gt;0]</t>
    </r>
    <phoneticPr fontId="4" type="noConversion"/>
  </si>
  <si>
    <r>
      <t xml:space="preserve"> </t>
    </r>
    <r>
      <rPr>
        <sz val="9"/>
        <rFont val="MS Gothic"/>
        <family val="3"/>
        <charset val="128"/>
      </rPr>
      <t>⑲</t>
    </r>
    <r>
      <rPr>
        <sz val="9"/>
        <rFont val="굴림"/>
        <family val="3"/>
        <charset val="129"/>
      </rPr>
      <t xml:space="preserve"> 손금산입 합계(</t>
    </r>
    <r>
      <rPr>
        <strike/>
        <sz val="9"/>
        <rFont val="굴림"/>
        <family val="3"/>
        <charset val="129"/>
      </rPr>
      <t>⑤+</t>
    </r>
    <r>
      <rPr>
        <sz val="9"/>
        <rFont val="MS Gothic"/>
        <family val="3"/>
        <charset val="128"/>
      </rPr>
      <t>⑥</t>
    </r>
    <r>
      <rPr>
        <sz val="9"/>
        <rFont val="굴림"/>
        <family val="3"/>
        <charset val="129"/>
      </rPr>
      <t>+</t>
    </r>
    <r>
      <rPr>
        <sz val="9"/>
        <rFont val="MS Gothic"/>
        <family val="3"/>
        <charset val="128"/>
      </rPr>
      <t>⑪</t>
    </r>
    <r>
      <rPr>
        <strike/>
        <sz val="9"/>
        <rFont val="맑은 고딕"/>
        <family val="3"/>
        <charset val="129"/>
      </rPr>
      <t>+⑮</t>
    </r>
    <r>
      <rPr>
        <sz val="9"/>
        <rFont val="굴림"/>
        <family val="3"/>
        <charset val="129"/>
      </rPr>
      <t>+</t>
    </r>
    <r>
      <rPr>
        <sz val="9"/>
        <rFont val="MS Gothic"/>
        <family val="3"/>
        <charset val="128"/>
      </rPr>
      <t>⑯</t>
    </r>
    <r>
      <rPr>
        <sz val="9"/>
        <rFont val="굴림"/>
        <family val="3"/>
        <charset val="129"/>
      </rPr>
      <t>)</t>
    </r>
    <phoneticPr fontId="4" type="noConversion"/>
  </si>
  <si>
    <r>
      <t>22.한도초과액 합계(</t>
    </r>
    <r>
      <rPr>
        <sz val="9"/>
        <rFont val="MS Gothic"/>
        <family val="3"/>
        <charset val="128"/>
      </rPr>
      <t>⑱</t>
    </r>
    <r>
      <rPr>
        <sz val="9"/>
        <rFont val="굴림"/>
        <family val="3"/>
        <charset val="129"/>
      </rPr>
      <t>-</t>
    </r>
    <r>
      <rPr>
        <sz val="9"/>
        <rFont val="MS Gothic"/>
        <family val="3"/>
        <charset val="128"/>
      </rPr>
      <t>⑲</t>
    </r>
    <r>
      <rPr>
        <sz val="9"/>
        <rFont val="굴림"/>
        <family val="3"/>
        <charset val="129"/>
      </rPr>
      <t>)=(</t>
    </r>
    <r>
      <rPr>
        <sz val="9"/>
        <rFont val="MS Gothic"/>
        <family val="3"/>
        <charset val="128"/>
      </rPr>
      <t>⑦</t>
    </r>
    <r>
      <rPr>
        <sz val="9"/>
        <rFont val="굴림"/>
        <family val="3"/>
        <charset val="129"/>
      </rPr>
      <t>+</t>
    </r>
    <r>
      <rPr>
        <sz val="9"/>
        <rFont val="MS Gothic"/>
        <family val="3"/>
        <charset val="128"/>
      </rPr>
      <t>⑫</t>
    </r>
    <r>
      <rPr>
        <sz val="9"/>
        <rFont val="굴림"/>
        <family val="3"/>
        <charset val="129"/>
      </rPr>
      <t>+</t>
    </r>
    <r>
      <rPr>
        <sz val="9"/>
        <rFont val="MS Gothic"/>
        <family val="3"/>
        <charset val="128"/>
      </rPr>
      <t>⑰</t>
    </r>
    <r>
      <rPr>
        <sz val="9"/>
        <rFont val="굴림"/>
        <family val="3"/>
        <charset val="129"/>
      </rPr>
      <t>)</t>
    </r>
    <phoneticPr fontId="4" type="noConversion"/>
  </si>
  <si>
    <t>21.기부금
코드</t>
    <phoneticPr fontId="1" type="noConversion"/>
  </si>
  <si>
    <t>22.한도초과
손금불산입액</t>
    <phoneticPr fontId="4" type="noConversion"/>
  </si>
  <si>
    <t>23.기공제액</t>
    <phoneticPr fontId="4" type="noConversion"/>
  </si>
  <si>
    <t>24.공제가능잔액
(22.-23.)</t>
    <phoneticPr fontId="4" type="noConversion"/>
  </si>
  <si>
    <t>25.해당사업연도
손금추인액</t>
    <phoneticPr fontId="4" type="noConversion"/>
  </si>
  <si>
    <t>26.차기이월액
(24.-25.)</t>
    <phoneticPr fontId="4" type="noConversion"/>
  </si>
  <si>
    <t xml:space="preserve"> ⑩ 한도액 [⑧]×30%</t>
    <phoneticPr fontId="4" type="noConversion"/>
  </si>
  <si>
    <t xml:space="preserve"> ⑭ 한도액([⑧-⑪]×10%, 20%)</t>
    <phoneticPr fontId="4" type="noConversion"/>
  </si>
  <si>
    <r>
      <t xml:space="preserve"> ④한도액(①-②)×</t>
    </r>
    <r>
      <rPr>
        <sz val="9"/>
        <color theme="1"/>
        <rFont val="맑은 고딕"/>
        <family val="3"/>
        <charset val="129"/>
        <scheme val="minor"/>
      </rPr>
      <t>50</t>
    </r>
    <r>
      <rPr>
        <sz val="9"/>
        <color theme="1"/>
        <rFont val="굴림"/>
        <family val="3"/>
        <charset val="129"/>
      </rPr>
      <t>%</t>
    </r>
    <phoneticPr fontId="4" type="noConversion"/>
  </si>
  <si>
    <t xml:space="preserve"> ⑨「조세특례제한법」 제88조의4제13항에 따른 우리사주조합 기부금 해당 금액</t>
    <phoneticPr fontId="4" type="noConversion"/>
  </si>
  <si>
    <t>작 성 방 법</t>
  </si>
  <si>
    <r>
      <t xml:space="preserve">1. </t>
    </r>
    <r>
      <rPr>
        <sz val="9"/>
        <color rgb="FF000000"/>
        <rFont val="맑은 고딕"/>
        <family val="3"/>
        <charset val="129"/>
        <scheme val="minor"/>
      </rPr>
      <t>①소득금액 계란</t>
    </r>
    <r>
      <rPr>
        <sz val="9"/>
        <color rgb="FF000000"/>
        <rFont val="돋움"/>
        <family val="3"/>
        <charset val="129"/>
      </rPr>
      <t>: "</t>
    </r>
    <r>
      <rPr>
        <sz val="9"/>
        <color rgb="FF000000"/>
        <rFont val="맑은 고딕"/>
        <family val="3"/>
        <charset val="129"/>
        <scheme val="minor"/>
      </rPr>
      <t>연결소득금액 조정명세서</t>
    </r>
    <r>
      <rPr>
        <sz val="9"/>
        <color rgb="FF000000"/>
        <rFont val="돋움"/>
        <family val="3"/>
        <charset val="129"/>
      </rPr>
      <t>(</t>
    </r>
    <r>
      <rPr>
        <sz val="9"/>
        <color rgb="FF000000"/>
        <rFont val="맑은 고딕"/>
        <family val="3"/>
        <charset val="129"/>
        <scheme val="minor"/>
      </rPr>
      <t>별지 제</t>
    </r>
    <r>
      <rPr>
        <sz val="9"/>
        <color rgb="FF000000"/>
        <rFont val="돋움"/>
        <family val="3"/>
        <charset val="129"/>
      </rPr>
      <t>76</t>
    </r>
    <r>
      <rPr>
        <sz val="9"/>
        <color rgb="FF000000"/>
        <rFont val="맑은 고딕"/>
        <family val="3"/>
        <charset val="129"/>
        <scheme val="minor"/>
      </rPr>
      <t>호의</t>
    </r>
    <r>
      <rPr>
        <sz val="9"/>
        <color rgb="FF000000"/>
        <rFont val="돋움"/>
        <family val="3"/>
        <charset val="129"/>
      </rPr>
      <t>7</t>
    </r>
    <r>
      <rPr>
        <sz val="9"/>
        <color rgb="FF000000"/>
        <rFont val="맑은 고딕"/>
        <family val="3"/>
        <charset val="129"/>
        <scheme val="minor"/>
      </rPr>
      <t>서식</t>
    </r>
    <r>
      <rPr>
        <sz val="9"/>
        <color rgb="FF000000"/>
        <rFont val="돋움"/>
        <family val="3"/>
        <charset val="129"/>
      </rPr>
      <t>)"</t>
    </r>
    <r>
      <rPr>
        <sz val="9"/>
        <color rgb="FF000000"/>
        <rFont val="맑은 고딕"/>
        <family val="3"/>
        <charset val="129"/>
        <scheme val="minor"/>
      </rPr>
      <t>의 기부금조정전연결소득금액에서 이 서식의 ⑱기부금 합계액</t>
    </r>
    <r>
      <rPr>
        <sz val="9"/>
        <color rgb="FF000000"/>
        <rFont val="돋움"/>
        <family val="3"/>
        <charset val="129"/>
      </rPr>
      <t>(</t>
    </r>
    <r>
      <rPr>
        <sz val="9"/>
        <color rgb="FF000000"/>
        <rFont val="맑은 고딕"/>
        <family val="3"/>
        <charset val="129"/>
        <scheme val="minor"/>
      </rPr>
      <t>③</t>
    </r>
    <r>
      <rPr>
        <sz val="9"/>
        <color rgb="FF000000"/>
        <rFont val="돋움"/>
        <family val="3"/>
        <charset val="129"/>
      </rPr>
      <t>+</t>
    </r>
    <r>
      <rPr>
        <sz val="9"/>
        <color rgb="FF000000"/>
        <rFont val="맑은 고딕"/>
        <family val="3"/>
        <charset val="129"/>
        <scheme val="minor"/>
      </rPr>
      <t>⑨</t>
    </r>
    <r>
      <rPr>
        <sz val="9"/>
        <color rgb="FF000000"/>
        <rFont val="돋움"/>
        <family val="3"/>
        <charset val="129"/>
      </rPr>
      <t>+</t>
    </r>
    <r>
      <rPr>
        <sz val="9"/>
        <color rgb="FF000000"/>
        <rFont val="맑은 고딕"/>
        <family val="3"/>
        <charset val="129"/>
        <scheme val="minor"/>
      </rPr>
      <t>⑬</t>
    </r>
    <r>
      <rPr>
        <sz val="9"/>
        <color rgb="FF000000"/>
        <rFont val="돋움"/>
        <family val="3"/>
        <charset val="129"/>
      </rPr>
      <t>)</t>
    </r>
    <r>
      <rPr>
        <sz val="9"/>
        <color rgb="FF000000"/>
        <rFont val="맑은 고딕"/>
        <family val="3"/>
        <charset val="129"/>
        <scheme val="minor"/>
      </rPr>
      <t>을 합하여 적습니다</t>
    </r>
    <r>
      <rPr>
        <sz val="9"/>
        <color rgb="FF000000"/>
        <rFont val="돋움"/>
        <family val="3"/>
        <charset val="129"/>
      </rPr>
      <t xml:space="preserve">. </t>
    </r>
    <r>
      <rPr>
        <sz val="9"/>
        <color rgb="FF000000"/>
        <rFont val="맑은 고딕"/>
        <family val="3"/>
        <charset val="129"/>
        <scheme val="minor"/>
      </rPr>
      <t>⑲손금산입 합계</t>
    </r>
    <r>
      <rPr>
        <sz val="9"/>
        <color rgb="FF000000"/>
        <rFont val="돋움"/>
        <family val="3"/>
        <charset val="129"/>
      </rPr>
      <t>(</t>
    </r>
    <r>
      <rPr>
        <sz val="9"/>
        <color rgb="FF000000"/>
        <rFont val="맑은 고딕"/>
        <family val="3"/>
        <charset val="129"/>
        <scheme val="minor"/>
      </rPr>
      <t>⑥</t>
    </r>
    <r>
      <rPr>
        <sz val="9"/>
        <color rgb="FF000000"/>
        <rFont val="돋움"/>
        <family val="3"/>
        <charset val="129"/>
      </rPr>
      <t>+</t>
    </r>
    <r>
      <rPr>
        <sz val="9"/>
        <color rgb="FF000000"/>
        <rFont val="맑은 고딕"/>
        <family val="3"/>
        <charset val="129"/>
        <scheme val="minor"/>
      </rPr>
      <t>⑪</t>
    </r>
    <r>
      <rPr>
        <sz val="9"/>
        <color rgb="FF000000"/>
        <rFont val="돋움"/>
        <family val="3"/>
        <charset val="129"/>
      </rPr>
      <t>+)</t>
    </r>
    <r>
      <rPr>
        <sz val="9"/>
        <color rgb="FF000000"/>
        <rFont val="맑은 고딕"/>
        <family val="3"/>
        <charset val="129"/>
        <scheme val="minor"/>
      </rPr>
      <t>에는 그 금액을 합하여 적습니다</t>
    </r>
    <r>
      <rPr>
        <sz val="9"/>
        <color rgb="FF000000"/>
        <rFont val="돋움"/>
        <family val="3"/>
        <charset val="129"/>
      </rPr>
      <t>.</t>
    </r>
  </si>
  <si>
    <r>
      <t xml:space="preserve">2. </t>
    </r>
    <r>
      <rPr>
        <sz val="9"/>
        <color rgb="FF000000"/>
        <rFont val="맑은 고딕"/>
        <family val="3"/>
        <charset val="129"/>
        <scheme val="minor"/>
      </rPr>
      <t>③</t>
    </r>
    <r>
      <rPr>
        <sz val="9"/>
        <color rgb="FF000000"/>
        <rFont val="돋움"/>
        <family val="3"/>
        <charset val="129"/>
      </rPr>
      <t xml:space="preserve">, </t>
    </r>
    <r>
      <rPr>
        <sz val="9"/>
        <color rgb="FF000000"/>
        <rFont val="맑은 고딕"/>
        <family val="3"/>
        <charset val="129"/>
        <scheme val="minor"/>
      </rPr>
      <t>⑨</t>
    </r>
    <r>
      <rPr>
        <sz val="9"/>
        <color rgb="FF000000"/>
        <rFont val="돋움"/>
        <family val="3"/>
        <charset val="129"/>
      </rPr>
      <t xml:space="preserve">, </t>
    </r>
    <r>
      <rPr>
        <sz val="9"/>
        <color rgb="FF000000"/>
        <rFont val="맑은 고딕"/>
        <family val="3"/>
        <charset val="129"/>
        <scheme val="minor"/>
      </rPr>
      <t>⑬란</t>
    </r>
    <r>
      <rPr>
        <sz val="9"/>
        <color rgb="FF000000"/>
        <rFont val="돋움"/>
        <family val="3"/>
        <charset val="129"/>
      </rPr>
      <t>: "</t>
    </r>
    <r>
      <rPr>
        <sz val="9"/>
        <color rgb="FF000000"/>
        <rFont val="맑은 고딕"/>
        <family val="3"/>
        <charset val="129"/>
        <scheme val="minor"/>
      </rPr>
      <t>기부금명세서</t>
    </r>
    <r>
      <rPr>
        <sz val="9"/>
        <color rgb="FF000000"/>
        <rFont val="돋움"/>
        <family val="3"/>
        <charset val="129"/>
      </rPr>
      <t>(</t>
    </r>
    <r>
      <rPr>
        <sz val="9"/>
        <color rgb="FF000000"/>
        <rFont val="맑은 고딕"/>
        <family val="3"/>
        <charset val="129"/>
        <scheme val="minor"/>
      </rPr>
      <t>별지 제</t>
    </r>
    <r>
      <rPr>
        <sz val="9"/>
        <color rgb="FF000000"/>
        <rFont val="돋움"/>
        <family val="3"/>
        <charset val="129"/>
      </rPr>
      <t>22</t>
    </r>
    <r>
      <rPr>
        <sz val="9"/>
        <color rgb="FF000000"/>
        <rFont val="맑은 고딕"/>
        <family val="3"/>
        <charset val="129"/>
        <scheme val="minor"/>
      </rPr>
      <t>호서식</t>
    </r>
    <r>
      <rPr>
        <sz val="9"/>
        <color rgb="FF000000"/>
        <rFont val="돋움"/>
        <family val="3"/>
        <charset val="129"/>
      </rPr>
      <t>)"</t>
    </r>
    <r>
      <rPr>
        <sz val="9"/>
        <color rgb="FF000000"/>
        <rFont val="맑은 고딕"/>
        <family val="3"/>
        <charset val="129"/>
        <scheme val="minor"/>
      </rPr>
      <t>의 ⑨란의 가</t>
    </r>
    <r>
      <rPr>
        <sz val="9"/>
        <color rgb="FF000000"/>
        <rFont val="돋움"/>
        <family val="3"/>
        <charset val="129"/>
      </rPr>
      <t>.~</t>
    </r>
    <r>
      <rPr>
        <sz val="9"/>
        <color rgb="FF000000"/>
        <rFont val="맑은 고딕"/>
        <family val="3"/>
        <charset val="129"/>
        <scheme val="minor"/>
      </rPr>
      <t>다</t>
    </r>
    <r>
      <rPr>
        <sz val="9"/>
        <color rgb="FF000000"/>
        <rFont val="돋움"/>
        <family val="3"/>
        <charset val="129"/>
      </rPr>
      <t>.</t>
    </r>
    <r>
      <rPr>
        <sz val="9"/>
        <color rgb="FF000000"/>
        <rFont val="맑은 고딕"/>
        <family val="3"/>
        <charset val="129"/>
        <scheme val="minor"/>
      </rPr>
      <t>에 해당하는 기부금 종류별 소계 금액과 일치해야 합니다</t>
    </r>
    <r>
      <rPr>
        <sz val="9"/>
        <color rgb="FF000000"/>
        <rFont val="돋움"/>
        <family val="3"/>
        <charset val="129"/>
      </rPr>
      <t>.</t>
    </r>
  </si>
  <si>
    <t>6.해당 사업연도 기부금 지출액 명세</t>
    <phoneticPr fontId="4" type="noConversion"/>
  </si>
  <si>
    <r>
      <t>「</t>
    </r>
    <r>
      <rPr>
        <sz val="9"/>
        <rFont val="돋움"/>
        <family val="3"/>
        <charset val="129"/>
      </rPr>
      <t>법인세법</t>
    </r>
    <r>
      <rPr>
        <sz val="9"/>
        <rFont val="MS Gothic"/>
        <family val="3"/>
        <charset val="128"/>
      </rPr>
      <t>」</t>
    </r>
    <r>
      <rPr>
        <sz val="9"/>
        <rFont val="돋움"/>
        <family val="3"/>
        <charset val="129"/>
      </rPr>
      <t>제</t>
    </r>
    <r>
      <rPr>
        <sz val="9"/>
        <rFont val="MS Gothic"/>
        <family val="3"/>
        <charset val="128"/>
      </rPr>
      <t>24</t>
    </r>
    <r>
      <rPr>
        <sz val="9"/>
        <rFont val="돋움"/>
        <family val="3"/>
        <charset val="129"/>
      </rPr>
      <t>조제3</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charset val="128"/>
      </rPr>
      <t xml:space="preserve"> </t>
    </r>
    <r>
      <rPr>
        <sz val="9"/>
        <rFont val="돋움"/>
        <family val="3"/>
        <charset val="129"/>
      </rPr>
      <t>따른</t>
    </r>
    <r>
      <rPr>
        <sz val="9"/>
        <rFont val="MS Gothic"/>
        <family val="3"/>
        <charset val="128"/>
      </rPr>
      <t xml:space="preserve"> </t>
    </r>
    <r>
      <rPr>
        <sz val="9"/>
        <rFont val="돋움"/>
        <family val="3"/>
        <charset val="129"/>
      </rPr>
      <t>일반기부금</t>
    </r>
    <phoneticPr fontId="4" type="noConversion"/>
  </si>
  <si>
    <r>
      <t>「</t>
    </r>
    <r>
      <rPr>
        <sz val="9"/>
        <rFont val="돋움"/>
        <family val="3"/>
        <charset val="129"/>
      </rPr>
      <t>법인세법</t>
    </r>
    <r>
      <rPr>
        <sz val="9"/>
        <rFont val="MS Gothic"/>
        <family val="3"/>
      </rPr>
      <t>」</t>
    </r>
    <r>
      <rPr>
        <sz val="9"/>
        <rFont val="돋움"/>
        <family val="3"/>
        <charset val="129"/>
      </rPr>
      <t>제</t>
    </r>
    <r>
      <rPr>
        <sz val="9"/>
        <rFont val="MS Gothic"/>
        <family val="3"/>
      </rPr>
      <t>24</t>
    </r>
    <r>
      <rPr>
        <sz val="9"/>
        <rFont val="돋움"/>
        <family val="3"/>
        <charset val="129"/>
      </rPr>
      <t>조제</t>
    </r>
    <r>
      <rPr>
        <sz val="9"/>
        <rFont val="MS Gothic"/>
        <family val="3"/>
      </rPr>
      <t>2</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rPr>
      <t xml:space="preserve"> </t>
    </r>
    <r>
      <rPr>
        <sz val="9"/>
        <rFont val="돋움"/>
        <family val="3"/>
        <charset val="129"/>
      </rPr>
      <t>따른</t>
    </r>
    <r>
      <rPr>
        <sz val="9"/>
        <rFont val="MS Gothic"/>
        <family val="3"/>
      </rPr>
      <t xml:space="preserve"> </t>
    </r>
    <r>
      <rPr>
        <sz val="9"/>
        <rFont val="돋움"/>
        <family val="3"/>
        <charset val="129"/>
      </rPr>
      <t>특례기부금</t>
    </r>
    <phoneticPr fontId="4" type="noConversion"/>
  </si>
  <si>
    <r>
      <t xml:space="preserve">3. </t>
    </r>
    <r>
      <rPr>
        <sz val="9"/>
        <rFont val="맑은 고딕"/>
        <family val="3"/>
        <charset val="129"/>
        <scheme val="minor"/>
      </rPr>
      <t>④한도액란</t>
    </r>
    <r>
      <rPr>
        <sz val="9"/>
        <rFont val="돋움"/>
        <family val="3"/>
        <charset val="129"/>
      </rPr>
      <t>: "(</t>
    </r>
    <r>
      <rPr>
        <sz val="9"/>
        <rFont val="맑은 고딕"/>
        <family val="3"/>
        <charset val="129"/>
        <scheme val="minor"/>
      </rPr>
      <t>①</t>
    </r>
    <r>
      <rPr>
        <sz val="9"/>
        <rFont val="돋움"/>
        <family val="3"/>
        <charset val="129"/>
      </rPr>
      <t>-</t>
    </r>
    <r>
      <rPr>
        <sz val="9"/>
        <rFont val="맑은 고딕"/>
        <family val="3"/>
        <charset val="129"/>
        <scheme val="minor"/>
      </rPr>
      <t>②</t>
    </r>
    <r>
      <rPr>
        <sz val="9"/>
        <rFont val="돋움"/>
        <family val="3"/>
        <charset val="129"/>
      </rPr>
      <t>)&gt;0"</t>
    </r>
    <r>
      <rPr>
        <sz val="9"/>
        <rFont val="맑은 고딕"/>
        <family val="3"/>
        <charset val="129"/>
        <scheme val="minor"/>
      </rPr>
      <t>은 ①에서 ②</t>
    </r>
    <r>
      <rPr>
        <sz val="9"/>
        <rFont val="돋움"/>
        <family val="3"/>
        <charset val="129"/>
      </rPr>
      <t>(</t>
    </r>
    <r>
      <rPr>
        <sz val="9"/>
        <rFont val="맑은 고딕"/>
        <family val="3"/>
        <charset val="129"/>
        <scheme val="minor"/>
      </rPr>
      <t>「법인세법」 제</t>
    </r>
    <r>
      <rPr>
        <sz val="9"/>
        <rFont val="돋움"/>
        <family val="3"/>
        <charset val="129"/>
      </rPr>
      <t>13</t>
    </r>
    <r>
      <rPr>
        <sz val="9"/>
        <rFont val="맑은 고딕"/>
        <family val="3"/>
        <charset val="129"/>
        <scheme val="minor"/>
      </rPr>
      <t>조제</t>
    </r>
    <r>
      <rPr>
        <sz val="9"/>
        <rFont val="돋움"/>
        <family val="3"/>
        <charset val="129"/>
      </rPr>
      <t>1</t>
    </r>
    <r>
      <rPr>
        <sz val="9"/>
        <rFont val="맑은 고딕"/>
        <family val="3"/>
        <charset val="129"/>
        <scheme val="minor"/>
      </rPr>
      <t xml:space="preserve">항 각 호 외의 부분 단서에 따라 각 사업연도 소득의 </t>
    </r>
    <r>
      <rPr>
        <sz val="9"/>
        <rFont val="돋움"/>
        <family val="3"/>
        <charset val="129"/>
      </rPr>
      <t>80</t>
    </r>
    <r>
      <rPr>
        <sz val="9"/>
        <rFont val="맑은 고딕"/>
        <family val="3"/>
        <charset val="129"/>
        <scheme val="minor"/>
      </rPr>
      <t xml:space="preserve">퍼센트를 한도로 이월결손금 공제를 적용받는 법인은 기준소득금액의 </t>
    </r>
    <r>
      <rPr>
        <sz val="9"/>
        <rFont val="돋움"/>
        <family val="3"/>
        <charset val="129"/>
      </rPr>
      <t>80%</t>
    </r>
    <r>
      <rPr>
        <sz val="9"/>
        <rFont val="맑은 고딕"/>
        <family val="3"/>
        <charset val="129"/>
        <scheme val="minor"/>
      </rPr>
      <t>를 한도로 한다</t>
    </r>
    <r>
      <rPr>
        <sz val="9"/>
        <rFont val="돋움"/>
        <family val="3"/>
        <charset val="129"/>
      </rPr>
      <t>)</t>
    </r>
    <r>
      <rPr>
        <sz val="9"/>
        <rFont val="맑은 고딕"/>
        <family val="3"/>
        <charset val="129"/>
        <scheme val="minor"/>
      </rPr>
      <t>를 차감한 금액을 적되</t>
    </r>
    <r>
      <rPr>
        <sz val="9"/>
        <rFont val="돋움"/>
        <family val="3"/>
        <charset val="129"/>
      </rPr>
      <t xml:space="preserve">, </t>
    </r>
    <r>
      <rPr>
        <sz val="9"/>
        <rFont val="맑은 고딕"/>
        <family val="3"/>
        <charset val="129"/>
        <scheme val="minor"/>
      </rPr>
      <t>그 금액이 음수</t>
    </r>
    <r>
      <rPr>
        <sz val="9"/>
        <rFont val="돋움"/>
        <family val="3"/>
        <charset val="129"/>
      </rPr>
      <t>(-)</t>
    </r>
    <r>
      <rPr>
        <sz val="9"/>
        <rFont val="맑은 고딕"/>
        <family val="3"/>
        <charset val="129"/>
        <scheme val="minor"/>
      </rPr>
      <t xml:space="preserve">인 경우에는 </t>
    </r>
    <r>
      <rPr>
        <sz val="9"/>
        <rFont val="돋움"/>
        <family val="3"/>
        <charset val="129"/>
      </rPr>
      <t>"0"</t>
    </r>
    <r>
      <rPr>
        <sz val="9"/>
        <rFont val="맑은 고딕"/>
        <family val="3"/>
        <charset val="129"/>
        <scheme val="minor"/>
      </rPr>
      <t>으로</t>
    </r>
    <r>
      <rPr>
        <sz val="9"/>
        <rFont val="돋움"/>
        <family val="3"/>
        <charset val="129"/>
      </rPr>
      <t xml:space="preserve"> </t>
    </r>
    <r>
      <rPr>
        <sz val="9"/>
        <rFont val="맑은 고딕"/>
        <family val="3"/>
        <charset val="129"/>
        <scheme val="minor"/>
      </rPr>
      <t>적습니다</t>
    </r>
    <r>
      <rPr>
        <sz val="9"/>
        <rFont val="돋움"/>
        <family val="3"/>
        <charset val="129"/>
      </rPr>
      <t xml:space="preserve">. </t>
    </r>
    <r>
      <rPr>
        <sz val="9"/>
        <rFont val="맑은 고딕"/>
        <family val="3"/>
        <charset val="129"/>
        <scheme val="minor"/>
      </rPr>
      <t xml:space="preserve">이하에서 </t>
    </r>
    <r>
      <rPr>
        <sz val="9"/>
        <rFont val="돋움"/>
        <family val="3"/>
        <charset val="129"/>
      </rPr>
      <t xml:space="preserve">(-)&gt;0 </t>
    </r>
    <r>
      <rPr>
        <sz val="9"/>
        <rFont val="맑은 고딕"/>
        <family val="3"/>
        <charset val="129"/>
        <scheme val="minor"/>
      </rPr>
      <t>표시된 경우는 모두 같은 방법으로 적습니다</t>
    </r>
    <r>
      <rPr>
        <sz val="9"/>
        <rFont val="돋움"/>
        <family val="3"/>
        <charset val="129"/>
      </rPr>
      <t>.</t>
    </r>
  </si>
  <si>
    <t>■ 법인세법 시행규칙 [별지 제76호의16서식(갑)]  &lt;개정 2023. 03. 20&gt;</t>
    <phoneticPr fontId="1" type="noConversion"/>
  </si>
  <si>
    <t>1.「법인세법」 제24조제2항제1호에 따른 특례기부금 손금산입액 한도액 계산</t>
    <phoneticPr fontId="4" type="noConversion"/>
  </si>
  <si>
    <t xml:space="preserve"> ②「법인세법」 제13조제1항제1호에
      따른 이월결손금합계액
(「기준소득금액의 80% 한도)</t>
    <phoneticPr fontId="4" type="noConversion"/>
  </si>
  <si>
    <t xml:space="preserve"> ③「법인세법」제24조제2항제1호에
  따른 특례기부금 해당 금액</t>
    <phoneticPr fontId="4" type="noConversion"/>
  </si>
  <si>
    <t>3.「법인세법」 제24조제3항제1호에 따른 일반기부금 손금산입 한도액 계산</t>
    <phoneticPr fontId="4" type="noConversion"/>
  </si>
  <si>
    <t xml:space="preserve"> ⑬「법인세법」제24조제4항에 
    따른 일반기부금 해당 금액</t>
    <phoneticPr fontId="4" type="noConversion"/>
  </si>
  <si>
    <r>
      <t>「</t>
    </r>
    <r>
      <rPr>
        <sz val="9"/>
        <rFont val="돋움"/>
        <family val="3"/>
        <charset val="129"/>
      </rPr>
      <t>법인세법</t>
    </r>
    <r>
      <rPr>
        <sz val="9"/>
        <rFont val="MS Gothic"/>
        <family val="3"/>
        <charset val="128"/>
      </rPr>
      <t>」</t>
    </r>
    <r>
      <rPr>
        <sz val="9"/>
        <rFont val="돋움"/>
        <family val="3"/>
        <charset val="129"/>
      </rPr>
      <t>제</t>
    </r>
    <r>
      <rPr>
        <sz val="9"/>
        <rFont val="MS Gothic"/>
        <family val="3"/>
        <charset val="128"/>
      </rPr>
      <t>24</t>
    </r>
    <r>
      <rPr>
        <sz val="9"/>
        <rFont val="돋움"/>
        <family val="3"/>
        <charset val="129"/>
      </rPr>
      <t>조제3</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charset val="128"/>
      </rPr>
      <t xml:space="preserve"> </t>
    </r>
    <r>
      <rPr>
        <sz val="9"/>
        <rFont val="돋움"/>
        <family val="3"/>
        <charset val="129"/>
      </rPr>
      <t>따른</t>
    </r>
    <r>
      <rPr>
        <sz val="9"/>
        <rFont val="MS Gothic"/>
        <family val="3"/>
        <charset val="128"/>
      </rPr>
      <t xml:space="preserve"> </t>
    </r>
    <r>
      <rPr>
        <sz val="9"/>
        <rFont val="돋움"/>
        <family val="3"/>
        <charset val="129"/>
      </rPr>
      <t>일반기부금</t>
    </r>
    <phoneticPr fontId="4" type="noConversion"/>
  </si>
  <si>
    <r>
      <t>「</t>
    </r>
    <r>
      <rPr>
        <sz val="9"/>
        <rFont val="돋움"/>
        <family val="3"/>
        <charset val="129"/>
      </rPr>
      <t>법인세법</t>
    </r>
    <r>
      <rPr>
        <sz val="9"/>
        <rFont val="MS Gothic"/>
        <family val="3"/>
      </rPr>
      <t>」</t>
    </r>
    <r>
      <rPr>
        <sz val="9"/>
        <rFont val="돋움"/>
        <family val="3"/>
        <charset val="129"/>
      </rPr>
      <t>제</t>
    </r>
    <r>
      <rPr>
        <sz val="9"/>
        <rFont val="MS Gothic"/>
        <family val="3"/>
      </rPr>
      <t>24</t>
    </r>
    <r>
      <rPr>
        <sz val="9"/>
        <rFont val="돋움"/>
        <family val="3"/>
        <charset val="129"/>
      </rPr>
      <t>조제</t>
    </r>
    <r>
      <rPr>
        <sz val="9"/>
        <rFont val="MS Gothic"/>
        <family val="3"/>
      </rPr>
      <t>2</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rPr>
      <t xml:space="preserve"> </t>
    </r>
    <r>
      <rPr>
        <sz val="9"/>
        <rFont val="돋움"/>
        <family val="3"/>
        <charset val="129"/>
      </rPr>
      <t>따른</t>
    </r>
    <r>
      <rPr>
        <sz val="9"/>
        <rFont val="MS Gothic"/>
        <family val="3"/>
      </rPr>
      <t xml:space="preserve"> </t>
    </r>
    <r>
      <rPr>
        <sz val="9"/>
        <rFont val="돋움"/>
        <family val="3"/>
        <charset val="129"/>
      </rPr>
      <t>특례기부금</t>
    </r>
    <phoneticPr fontId="4" type="noConversion"/>
  </si>
  <si>
    <r>
      <t>「</t>
    </r>
    <r>
      <rPr>
        <sz val="9"/>
        <rFont val="돋움"/>
        <family val="3"/>
        <charset val="129"/>
      </rPr>
      <t>법인세법</t>
    </r>
    <r>
      <rPr>
        <sz val="9"/>
        <rFont val="MS Gothic"/>
        <family val="3"/>
        <charset val="128"/>
      </rPr>
      <t>」</t>
    </r>
    <r>
      <rPr>
        <sz val="9"/>
        <rFont val="돋움"/>
        <family val="3"/>
        <charset val="129"/>
      </rPr>
      <t>제</t>
    </r>
    <r>
      <rPr>
        <sz val="9"/>
        <rFont val="MS Gothic"/>
        <family val="3"/>
        <charset val="128"/>
      </rPr>
      <t>24</t>
    </r>
    <r>
      <rPr>
        <sz val="9"/>
        <rFont val="돋움"/>
        <family val="3"/>
        <charset val="129"/>
      </rPr>
      <t>조제3</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charset val="128"/>
      </rPr>
      <t xml:space="preserve"> </t>
    </r>
    <r>
      <rPr>
        <sz val="9"/>
        <rFont val="돋움"/>
        <family val="3"/>
        <charset val="129"/>
      </rPr>
      <t>따른</t>
    </r>
    <r>
      <rPr>
        <sz val="9"/>
        <rFont val="MS Gothic"/>
        <family val="3"/>
        <charset val="128"/>
      </rPr>
      <t xml:space="preserve"> </t>
    </r>
    <r>
      <rPr>
        <sz val="9"/>
        <rFont val="돋움"/>
        <family val="3"/>
        <charset val="129"/>
      </rPr>
      <t>일반기부금</t>
    </r>
    <phoneticPr fontId="4" type="noConversion"/>
  </si>
  <si>
    <r>
      <rPr>
        <sz val="9"/>
        <rFont val="돋움"/>
        <family val="3"/>
        <charset val="129"/>
      </rPr>
      <t>기부금</t>
    </r>
    <r>
      <rPr>
        <sz val="9"/>
        <rFont val="MS Gothic"/>
        <family val="3"/>
        <charset val="128"/>
      </rPr>
      <t xml:space="preserve"> </t>
    </r>
    <r>
      <rPr>
        <sz val="9"/>
        <rFont val="돋움"/>
        <family val="3"/>
        <charset val="129"/>
      </rPr>
      <t>종류</t>
    </r>
    <phoneticPr fontId="1" type="noConversion"/>
  </si>
  <si>
    <r>
      <t>「</t>
    </r>
    <r>
      <rPr>
        <sz val="9"/>
        <rFont val="돋움"/>
        <family val="3"/>
        <charset val="129"/>
      </rPr>
      <t>법인세법</t>
    </r>
    <r>
      <rPr>
        <sz val="9"/>
        <rFont val="MS Gothic"/>
        <family val="3"/>
      </rPr>
      <t>」</t>
    </r>
    <r>
      <rPr>
        <sz val="9"/>
        <rFont val="돋움"/>
        <family val="3"/>
        <charset val="129"/>
      </rPr>
      <t>제</t>
    </r>
    <r>
      <rPr>
        <sz val="9"/>
        <rFont val="MS Gothic"/>
        <family val="3"/>
      </rPr>
      <t>24</t>
    </r>
    <r>
      <rPr>
        <sz val="9"/>
        <rFont val="돋움"/>
        <family val="3"/>
        <charset val="129"/>
      </rPr>
      <t>조제</t>
    </r>
    <r>
      <rPr>
        <sz val="9"/>
        <rFont val="MS Gothic"/>
        <family val="3"/>
      </rPr>
      <t>2</t>
    </r>
    <r>
      <rPr>
        <sz val="9"/>
        <rFont val="맑은 고딕"/>
        <family val="3"/>
        <charset val="129"/>
      </rPr>
      <t>항제</t>
    </r>
    <r>
      <rPr>
        <sz val="9"/>
        <rFont val="MS Gothic"/>
        <family val="3"/>
      </rPr>
      <t>1</t>
    </r>
    <r>
      <rPr>
        <sz val="9"/>
        <rFont val="맑은 고딕"/>
        <family val="3"/>
        <charset val="129"/>
      </rPr>
      <t>호</t>
    </r>
    <r>
      <rPr>
        <sz val="9"/>
        <rFont val="돋움"/>
        <family val="3"/>
        <charset val="129"/>
      </rPr>
      <t>에</t>
    </r>
    <r>
      <rPr>
        <sz val="9"/>
        <rFont val="MS Gothic"/>
        <family val="3"/>
      </rPr>
      <t xml:space="preserve"> </t>
    </r>
    <r>
      <rPr>
        <sz val="9"/>
        <rFont val="돋움"/>
        <family val="3"/>
        <charset val="129"/>
      </rPr>
      <t>따른</t>
    </r>
    <r>
      <rPr>
        <sz val="9"/>
        <rFont val="MS Gothic"/>
        <family val="3"/>
      </rPr>
      <t xml:space="preserve"> </t>
    </r>
    <r>
      <rPr>
        <sz val="9"/>
        <rFont val="돋움"/>
        <family val="3"/>
        <charset val="129"/>
      </rPr>
      <t>특례기부금</t>
    </r>
    <phoneticPr fontId="4" type="noConversion"/>
  </si>
  <si>
    <r>
      <t xml:space="preserve">4. </t>
    </r>
    <r>
      <rPr>
        <sz val="9"/>
        <rFont val="맑은 고딕"/>
        <family val="3"/>
        <charset val="129"/>
        <scheme val="minor"/>
      </rPr>
      <t>⑤이월잔액 중 손금산입액란</t>
    </r>
    <r>
      <rPr>
        <sz val="9"/>
        <rFont val="돋움"/>
        <family val="3"/>
        <charset val="129"/>
      </rPr>
      <t xml:space="preserve">: </t>
    </r>
    <r>
      <rPr>
        <sz val="9"/>
        <rFont val="맑은 고딕"/>
        <family val="3"/>
        <charset val="129"/>
        <scheme val="minor"/>
      </rPr>
      <t>전기 이월된 한도초과액 잔액 중 「법인세법」 제</t>
    </r>
    <r>
      <rPr>
        <sz val="9"/>
        <rFont val="돋움"/>
        <family val="3"/>
        <charset val="129"/>
      </rPr>
      <t>24</t>
    </r>
    <r>
      <rPr>
        <sz val="9"/>
        <rFont val="맑은 고딕"/>
        <family val="3"/>
        <charset val="129"/>
        <scheme val="minor"/>
      </rPr>
      <t>조제</t>
    </r>
    <r>
      <rPr>
        <sz val="9"/>
        <rFont val="돋움"/>
        <family val="3"/>
        <charset val="129"/>
      </rPr>
      <t>5</t>
    </r>
    <r>
      <rPr>
        <sz val="9"/>
        <rFont val="맑은 고딕"/>
        <family val="3"/>
        <charset val="129"/>
        <scheme val="minor"/>
      </rPr>
      <t>항 및 제</t>
    </r>
    <r>
      <rPr>
        <sz val="9"/>
        <rFont val="돋움"/>
        <family val="3"/>
        <charset val="129"/>
      </rPr>
      <t>6</t>
    </r>
    <r>
      <rPr>
        <sz val="9"/>
        <rFont val="맑은 고딕"/>
        <family val="3"/>
        <charset val="129"/>
        <scheme val="minor"/>
      </rPr>
      <t>항에 따라 손금산입되는 금액을 적되</t>
    </r>
    <r>
      <rPr>
        <sz val="9"/>
        <rFont val="돋움"/>
        <family val="3"/>
        <charset val="129"/>
      </rPr>
      <t xml:space="preserve">, </t>
    </r>
    <r>
      <rPr>
        <sz val="9"/>
        <rFont val="맑은 고딕"/>
        <family val="3"/>
        <charset val="129"/>
        <scheme val="minor"/>
      </rPr>
      <t>「법인세법」 제</t>
    </r>
    <r>
      <rPr>
        <sz val="9"/>
        <rFont val="돋움"/>
        <family val="3"/>
        <charset val="129"/>
      </rPr>
      <t>24</t>
    </r>
    <r>
      <rPr>
        <sz val="9"/>
        <rFont val="맑은 고딕"/>
        <family val="3"/>
        <charset val="129"/>
        <scheme val="minor"/>
      </rPr>
      <t>조제</t>
    </r>
    <r>
      <rPr>
        <sz val="9"/>
        <rFont val="돋움"/>
        <family val="3"/>
        <charset val="129"/>
      </rPr>
      <t>5</t>
    </r>
    <r>
      <rPr>
        <sz val="9"/>
        <rFont val="맑은 고딕"/>
        <family val="3"/>
        <charset val="129"/>
        <scheme val="minor"/>
      </rPr>
      <t>항의 기부금 전기이월액 중 해당사업연도 손금추인액의 합계금액과 일치해야 합니다</t>
    </r>
    <r>
      <rPr>
        <sz val="9"/>
        <rFont val="돋움"/>
        <family val="3"/>
        <charset val="129"/>
      </rPr>
      <t xml:space="preserve">.
5. 해당연도지출액 손금산입액란: ④금액에서 ⑤금액을 뺀 금액과 ③금액 중 작은 금액을 적되, 그 금액이 음수(-)인 경우에는 "0"으로 적습니다.
6. ⑦한도초과액란: ③금액에서 금액을 빼서 적되, 그 금액이 음수(-)인 경우에는 "0"으로 적습니다.
※ 3. 「법인세법」 제24조제3항제1호에 따른 일반기부금지정기부금 한도액 계산에 동일하게 적용합니다.
7. ⑧소득금액 차감잔액란: ①금액에서 ②금액을 뺀 금액에서 ⑤란과 ⑥란의 손금산입액을 뺀 금액을 적되, 그 금액이 음수(-)인 경우에는 "0"으로 적습니다.
8. ⑭한도액란: 사업연도 종료일 현재 「사회적기업 육성법」 제2조제1호에 따른 사회적기업에 해당하는 경우 (⑧소득금액 차감금액－⑪)의 20%로 합니다.
9. "5. 기부금 이월액 명세"는 사업연도별로 작성합니다.
10. "6. 해당 사업연도 기부금 지출액 명세"는 기부금 종류별로 작성하며, 지출액 합계금액은 기부금 종류별 합계금액으로 "기부금명세서(별지 제22호서식)"의 란의 가.ㆍ나.에 해당하는 기부금 종류별 소계 금액과 일치해야 합니다. 
※ 「법인세법」 제24조제5항에 따라 손금산입한도액을 초과하여 손금에 산입하지 아니한 기부금은 10년 이내에 끝나는 각 사업연도로 이월하여 공제가능하며, 「법인세법 일부개정법률」(법률 제16008호로 2018. 12. 24. 공포, 2019. 1. 1. 시행된 것을 말함) 부칙 제4조제2항에 따라 2013. 1. 1. 이후 개시한 사업연도에 지출한 기부금에 대해서도 적용합니다.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</si>
</sst>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176" formatCode="_-* #,##0_-;[Red]&quot;△&quot;#,##0_-;;"/>
    <numFmt numFmtId="177" formatCode="#,##0_ "/>
  </numFmts>
  <fonts count="32">
    <font>
      <sz val="11"/>
      <color theme="1"/>
      <name val="맑은 고딕"/>
      <family val="3"/>
      <charset val="129"/>
      <scheme val="minor"/>
    </font>
    <font>
      <sz val="8"/>
      <name val="맑은 고딕"/>
      <family val="3"/>
      <charset val="129"/>
    </font>
    <font>
      <b/>
      <sz val="9"/>
      <name val="굴림"/>
      <family val="3"/>
      <charset val="129"/>
    </font>
    <font>
      <sz val="11"/>
      <name val="바탕"/>
      <family val="1"/>
      <charset val="129"/>
    </font>
    <font>
      <sz val="8"/>
      <name val="굴림"/>
      <family val="3"/>
      <charset val="129"/>
    </font>
    <font>
      <sz val="9"/>
      <name val="굴림"/>
      <family val="3"/>
      <charset val="129"/>
    </font>
    <font>
      <sz val="9"/>
      <name val="MS Gothic"/>
      <family val="3"/>
      <charset val="128"/>
    </font>
    <font>
      <sz val="9"/>
      <color indexed="10"/>
      <name val="굴림"/>
      <family val="3"/>
      <charset val="129"/>
    </font>
    <font>
      <sz val="9"/>
      <name val="돋움"/>
      <family val="3"/>
      <charset val="129"/>
    </font>
    <font>
      <sz val="9"/>
      <color indexed="81"/>
      <name val="굴림"/>
      <family val="3"/>
      <charset val="129"/>
    </font>
    <font>
      <sz val="9"/>
      <color indexed="81"/>
      <name val="Tahoma"/>
      <family val="2"/>
    </font>
    <font>
      <sz val="9"/>
      <color indexed="81"/>
      <name val="돋움"/>
      <family val="3"/>
      <charset val="129"/>
    </font>
    <font>
      <sz val="9"/>
      <color indexed="10"/>
      <name val="맑은 고딕"/>
      <family val="3"/>
      <charset val="129"/>
    </font>
    <font>
      <sz val="9"/>
      <color indexed="10"/>
      <name val="MS Gothic"/>
      <family val="3"/>
      <charset val="128"/>
    </font>
    <font>
      <sz val="10"/>
      <name val="굴림"/>
      <family val="3"/>
      <charset val="129"/>
    </font>
    <font>
      <b/>
      <sz val="12"/>
      <name val="굴림"/>
      <family val="3"/>
      <charset val="129"/>
    </font>
    <font>
      <sz val="11"/>
      <name val="맑은 고딕"/>
      <family val="3"/>
      <charset val="129"/>
      <scheme val="minor"/>
    </font>
    <font>
      <strike/>
      <sz val="9"/>
      <color indexed="10"/>
      <name val="맑은 고딕"/>
      <family val="3"/>
      <charset val="129"/>
    </font>
    <font>
      <sz val="9"/>
      <color indexed="10"/>
      <name val="돋움"/>
      <family val="3"/>
      <charset val="129"/>
    </font>
    <font>
      <sz val="9"/>
      <color indexed="10"/>
      <name val="Tahoma"/>
      <family val="2"/>
    </font>
    <font>
      <strike/>
      <sz val="9"/>
      <name val="굴림"/>
      <family val="3"/>
      <charset val="129"/>
    </font>
    <font>
      <strike/>
      <sz val="9"/>
      <name val="맑은 고딕"/>
      <family val="3"/>
      <charset val="129"/>
    </font>
    <font>
      <sz val="9"/>
      <color theme="1"/>
      <name val="굴림"/>
      <family val="3"/>
      <charset val="129"/>
    </font>
    <font>
      <sz val="9"/>
      <color theme="1"/>
      <name val="맑은 고딕"/>
      <family val="3"/>
      <charset val="129"/>
      <scheme val="minor"/>
    </font>
    <font>
      <sz val="10"/>
      <color rgb="FF000000"/>
      <name val="맑은 고딕"/>
      <family val="3"/>
      <charset val="129"/>
      <scheme val="minor"/>
    </font>
    <font>
      <sz val="8"/>
      <color rgb="FF000000"/>
      <name val="돋움"/>
      <family val="3"/>
      <charset val="129"/>
    </font>
    <font>
      <sz val="8"/>
      <color rgb="FF000000"/>
      <name val="맑은 고딕"/>
      <family val="3"/>
      <charset val="129"/>
      <scheme val="minor"/>
    </font>
    <font>
      <sz val="9"/>
      <color rgb="FF000000"/>
      <name val="돋움"/>
      <family val="3"/>
      <charset val="129"/>
    </font>
    <font>
      <sz val="9"/>
      <color rgb="FF000000"/>
      <name val="맑은 고딕"/>
      <family val="3"/>
      <charset val="129"/>
      <scheme val="minor"/>
    </font>
    <font>
      <sz val="9"/>
      <name val="MS Gothic"/>
      <family val="3"/>
    </font>
    <font>
      <sz val="9"/>
      <name val="맑은 고딕"/>
      <family val="3"/>
      <charset val="129"/>
    </font>
    <font>
      <sz val="9"/>
      <name val="맑은 고딕"/>
      <family val="3"/>
      <charset val="129"/>
      <scheme val="minor"/>
    </font>
  </fonts>
  <fills count="5">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rgb="FFBBBBBB"/>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diagonal/>
    </border>
    <border>
      <left style="hair">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auto="1"/>
      </top>
      <bottom style="medium">
        <color auto="1"/>
      </bottom>
      <diagonal/>
    </border>
  </borders>
  <cellStyleXfs count="2">
    <xf numFmtId="0" fontId="0" fillId="0" borderId="0">
      <alignment vertical="center"/>
    </xf>
    <xf numFmtId="0" fontId="3" fillId="0" borderId="1" applyNumberFormat="0" applyFont="0" applyFill="0" applyAlignment="0" applyProtection="0">
      <alignment vertical="center"/>
    </xf>
  </cellStyleXfs>
  <cellXfs count="82">
    <xf numFmtId="0" fontId="0" fillId="0" borderId="0" xfId="0">
      <alignment vertical="center"/>
    </xf>
    <xf numFmtId="0" fontId="5" fillId="0" borderId="0" xfId="0" applyFont="1">
      <alignment vertical="center"/>
    </xf>
    <xf numFmtId="0" fontId="5" fillId="0" borderId="0" xfId="0" applyFont="1" applyAlignment="1">
      <alignment horizontal="right" vertical="center"/>
    </xf>
    <xf numFmtId="176" fontId="5" fillId="0" borderId="2" xfId="1" applyNumberFormat="1" applyFont="1" applyFill="1" applyBorder="1" applyAlignment="1">
      <alignment horizontal="right" vertical="center" shrinkToFit="1"/>
    </xf>
    <xf numFmtId="0" fontId="5" fillId="0" borderId="0" xfId="1" applyFont="1" applyBorder="1" applyAlignment="1">
      <alignment horizontal="center" vertical="center"/>
    </xf>
    <xf numFmtId="0" fontId="14" fillId="0" borderId="0" xfId="0" applyFont="1">
      <alignment vertical="center"/>
    </xf>
    <xf numFmtId="0" fontId="16" fillId="0" borderId="0" xfId="0" applyFont="1">
      <alignment vertical="center"/>
    </xf>
    <xf numFmtId="0" fontId="6" fillId="0" borderId="0" xfId="1" applyFont="1" applyBorder="1" applyAlignment="1">
      <alignment horizontal="center" vertical="center" wrapText="1"/>
    </xf>
    <xf numFmtId="177" fontId="5" fillId="0" borderId="0" xfId="1" applyNumberFormat="1" applyFont="1" applyFill="1" applyBorder="1" applyAlignment="1">
      <alignment horizontal="right" vertical="center" wrapText="1"/>
    </xf>
    <xf numFmtId="177" fontId="5" fillId="0" borderId="2" xfId="1" applyNumberFormat="1" applyFont="1" applyFill="1" applyBorder="1" applyAlignment="1">
      <alignment horizontal="right" vertical="center" wrapText="1"/>
    </xf>
    <xf numFmtId="0" fontId="5" fillId="0" borderId="2" xfId="1" applyNumberFormat="1" applyFont="1" applyFill="1" applyBorder="1" applyAlignment="1">
      <alignment horizontal="right" vertical="center"/>
    </xf>
    <xf numFmtId="0" fontId="24" fillId="4" borderId="27" xfId="0" applyFont="1" applyFill="1" applyBorder="1" applyAlignment="1">
      <alignment horizontal="center" vertical="center" wrapText="1"/>
    </xf>
    <xf numFmtId="0" fontId="27" fillId="0" borderId="0" xfId="0" applyFont="1" applyBorder="1" applyAlignment="1">
      <alignment horizontal="left" vertical="center" wrapText="1" indent="1"/>
    </xf>
    <xf numFmtId="0" fontId="26" fillId="0" borderId="0" xfId="0" applyFont="1" applyBorder="1" applyAlignment="1">
      <alignment horizontal="left" vertical="center" wrapText="1" indent="1"/>
    </xf>
    <xf numFmtId="0" fontId="25" fillId="0" borderId="0" xfId="0" applyFont="1" applyBorder="1" applyAlignment="1">
      <alignment horizontal="left" vertical="center" wrapText="1" indent="1"/>
    </xf>
    <xf numFmtId="0" fontId="27" fillId="0" borderId="0" xfId="0" applyFont="1" applyBorder="1" applyAlignment="1">
      <alignment horizontal="left" vertical="center" wrapText="1" indent="2"/>
    </xf>
    <xf numFmtId="0" fontId="26" fillId="0" borderId="0" xfId="0" applyFont="1" applyBorder="1" applyAlignment="1">
      <alignment horizontal="left" vertical="center" wrapText="1" indent="2"/>
    </xf>
    <xf numFmtId="0" fontId="25" fillId="0" borderId="0" xfId="0" applyFont="1" applyBorder="1" applyAlignment="1">
      <alignment horizontal="left" vertical="center" wrapText="1" indent="2"/>
    </xf>
    <xf numFmtId="177" fontId="5" fillId="3" borderId="20" xfId="1" applyNumberFormat="1" applyFont="1" applyFill="1" applyBorder="1" applyAlignment="1">
      <alignment horizontal="right" vertical="center" wrapText="1"/>
    </xf>
    <xf numFmtId="0" fontId="5" fillId="0" borderId="20" xfId="1" applyFont="1" applyBorder="1" applyAlignment="1">
      <alignment horizontal="center" vertical="center"/>
    </xf>
    <xf numFmtId="177" fontId="5" fillId="0" borderId="20" xfId="1" applyNumberFormat="1" applyFont="1" applyFill="1" applyBorder="1" applyAlignment="1">
      <alignment horizontal="right" vertical="center" wrapText="1"/>
    </xf>
    <xf numFmtId="177" fontId="5" fillId="3" borderId="21" xfId="1" applyNumberFormat="1" applyFont="1" applyFill="1" applyBorder="1" applyAlignment="1">
      <alignment horizontal="right" vertical="center" wrapText="1"/>
    </xf>
    <xf numFmtId="0" fontId="5" fillId="0" borderId="19" xfId="1" applyFont="1" applyBorder="1" applyAlignment="1">
      <alignment horizontal="center" vertical="center"/>
    </xf>
    <xf numFmtId="0" fontId="2" fillId="0" borderId="24" xfId="1" applyFont="1" applyBorder="1" applyAlignment="1">
      <alignment horizontal="left" vertical="center" wrapText="1"/>
    </xf>
    <xf numFmtId="0" fontId="5" fillId="0" borderId="24" xfId="1" applyFont="1" applyBorder="1" applyAlignment="1">
      <alignment horizontal="right" vertical="top" wrapText="1"/>
    </xf>
    <xf numFmtId="0" fontId="5" fillId="0" borderId="20" xfId="1" applyFont="1" applyBorder="1" applyAlignment="1">
      <alignment horizontal="center" vertical="center" wrapText="1"/>
    </xf>
    <xf numFmtId="0" fontId="5" fillId="0" borderId="21" xfId="1" applyFont="1" applyBorder="1" applyAlignment="1">
      <alignment horizontal="center" vertical="center"/>
    </xf>
    <xf numFmtId="0" fontId="5" fillId="0" borderId="19" xfId="1" applyFont="1" applyBorder="1" applyAlignment="1">
      <alignment horizontal="left" vertical="center" wrapText="1"/>
    </xf>
    <xf numFmtId="0" fontId="5" fillId="0" borderId="20" xfId="1" applyFont="1" applyBorder="1" applyAlignment="1">
      <alignment horizontal="left" vertical="center" wrapText="1"/>
    </xf>
    <xf numFmtId="176" fontId="5" fillId="0" borderId="20" xfId="1" applyNumberFormat="1" applyFont="1" applyFill="1" applyBorder="1" applyAlignment="1">
      <alignment horizontal="right" vertical="center" shrinkToFit="1"/>
    </xf>
    <xf numFmtId="176" fontId="5" fillId="3" borderId="20" xfId="1" applyNumberFormat="1" applyFont="1" applyFill="1" applyBorder="1" applyAlignment="1">
      <alignment horizontal="right" vertical="center" shrinkToFit="1"/>
    </xf>
    <xf numFmtId="176" fontId="5" fillId="3" borderId="21" xfId="1" applyNumberFormat="1" applyFont="1" applyFill="1" applyBorder="1" applyAlignment="1">
      <alignment horizontal="right" vertical="center" shrinkToFit="1"/>
    </xf>
    <xf numFmtId="0" fontId="6" fillId="0" borderId="4"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3" xfId="1" applyFont="1" applyBorder="1" applyAlignment="1">
      <alignment horizontal="center" vertical="center" wrapText="1"/>
    </xf>
    <xf numFmtId="176" fontId="5" fillId="3" borderId="6" xfId="1" applyNumberFormat="1" applyFont="1" applyFill="1" applyBorder="1" applyAlignment="1">
      <alignment horizontal="right" vertical="center" shrinkToFit="1"/>
    </xf>
    <xf numFmtId="176" fontId="5" fillId="3" borderId="7" xfId="1" applyNumberFormat="1" applyFont="1" applyFill="1" applyBorder="1" applyAlignment="1">
      <alignment horizontal="right" vertical="center" shrinkToFit="1"/>
    </xf>
    <xf numFmtId="176" fontId="5" fillId="3" borderId="12" xfId="1" applyNumberFormat="1" applyFont="1" applyFill="1" applyBorder="1" applyAlignment="1">
      <alignment horizontal="right" vertical="center" shrinkToFit="1"/>
    </xf>
    <xf numFmtId="176" fontId="5" fillId="3" borderId="11" xfId="1" applyNumberFormat="1" applyFont="1" applyFill="1" applyBorder="1" applyAlignment="1">
      <alignment horizontal="right" vertical="center" shrinkToFit="1"/>
    </xf>
    <xf numFmtId="0" fontId="5" fillId="0" borderId="19" xfId="1" applyFont="1" applyBorder="1" applyAlignment="1">
      <alignment vertical="center" wrapText="1"/>
    </xf>
    <xf numFmtId="0" fontId="5" fillId="0" borderId="20" xfId="1" applyFont="1" applyBorder="1" applyAlignment="1">
      <alignment vertical="center" wrapText="1"/>
    </xf>
    <xf numFmtId="0" fontId="5" fillId="0" borderId="20" xfId="1" applyFont="1" applyBorder="1">
      <alignment vertical="center"/>
    </xf>
    <xf numFmtId="0" fontId="2" fillId="0" borderId="10" xfId="1" applyFont="1" applyBorder="1" applyAlignment="1">
      <alignment vertical="center"/>
    </xf>
    <xf numFmtId="9" fontId="5" fillId="2" borderId="20" xfId="1" applyNumberFormat="1" applyFont="1" applyFill="1" applyBorder="1" applyAlignment="1">
      <alignment horizontal="center" vertical="center" wrapText="1"/>
    </xf>
    <xf numFmtId="0" fontId="5" fillId="2" borderId="20" xfId="1" applyFont="1" applyFill="1" applyBorder="1" applyAlignment="1">
      <alignment horizontal="center" vertical="center" wrapText="1"/>
    </xf>
    <xf numFmtId="0" fontId="2" fillId="0" borderId="8" xfId="1" applyFont="1" applyBorder="1" applyAlignment="1">
      <alignment vertical="center"/>
    </xf>
    <xf numFmtId="0" fontId="2" fillId="0" borderId="22" xfId="1" applyFont="1" applyBorder="1" applyAlignment="1">
      <alignment vertical="center"/>
    </xf>
    <xf numFmtId="0" fontId="2" fillId="0" borderId="23" xfId="1" applyFont="1" applyBorder="1" applyAlignment="1">
      <alignment vertical="center"/>
    </xf>
    <xf numFmtId="176" fontId="5" fillId="0" borderId="20" xfId="1" applyNumberFormat="1" applyFont="1" applyFill="1" applyBorder="1" applyAlignment="1">
      <alignment horizontal="center" vertical="center" shrinkToFit="1"/>
    </xf>
    <xf numFmtId="176" fontId="5" fillId="3" borderId="20" xfId="1" applyNumberFormat="1" applyFont="1" applyFill="1" applyBorder="1" applyAlignment="1">
      <alignment horizontal="center" vertical="center" shrinkToFit="1"/>
    </xf>
    <xf numFmtId="176" fontId="5" fillId="3" borderId="21" xfId="1" applyNumberFormat="1" applyFont="1" applyFill="1" applyBorder="1" applyAlignment="1">
      <alignment horizontal="center" vertical="center" shrinkToFit="1"/>
    </xf>
    <xf numFmtId="0" fontId="22" fillId="0" borderId="19" xfId="1" applyFont="1" applyBorder="1" applyAlignment="1">
      <alignment horizontal="left" vertical="center" wrapText="1"/>
    </xf>
    <xf numFmtId="0" fontId="22" fillId="0" borderId="20" xfId="1" applyFont="1" applyBorder="1" applyAlignment="1">
      <alignment horizontal="left" vertical="center" wrapText="1"/>
    </xf>
    <xf numFmtId="0" fontId="15" fillId="0" borderId="0" xfId="0" applyFont="1" applyAlignment="1">
      <alignment horizontal="center" vertical="center"/>
    </xf>
    <xf numFmtId="0" fontId="22" fillId="0" borderId="19" xfId="1" applyFont="1" applyBorder="1" applyAlignment="1">
      <alignment vertical="center" wrapText="1"/>
    </xf>
    <xf numFmtId="0" fontId="22" fillId="0" borderId="20" xfId="1" applyFont="1" applyBorder="1" applyAlignment="1">
      <alignment vertical="center" wrapText="1"/>
    </xf>
    <xf numFmtId="0" fontId="5" fillId="0" borderId="19" xfId="1" applyFont="1" applyBorder="1">
      <alignment vertical="center"/>
    </xf>
    <xf numFmtId="0" fontId="2" fillId="0" borderId="16" xfId="1" applyFont="1" applyBorder="1" applyAlignment="1">
      <alignment vertical="center" wrapText="1"/>
    </xf>
    <xf numFmtId="0" fontId="2" fillId="0" borderId="17" xfId="1" applyFont="1" applyBorder="1" applyAlignment="1">
      <alignment vertical="center"/>
    </xf>
    <xf numFmtId="0" fontId="2" fillId="0" borderId="18" xfId="1" applyFont="1" applyBorder="1" applyAlignment="1">
      <alignment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5" fillId="0" borderId="19" xfId="1" applyFont="1" applyBorder="1" applyAlignment="1">
      <alignment horizontal="center" vertical="center" wrapText="1"/>
    </xf>
    <xf numFmtId="177" fontId="5" fillId="0" borderId="20" xfId="1" applyNumberFormat="1" applyFont="1" applyFill="1" applyBorder="1" applyAlignment="1">
      <alignment horizontal="center" vertical="center" wrapText="1"/>
    </xf>
    <xf numFmtId="177" fontId="5" fillId="0" borderId="21" xfId="1" applyNumberFormat="1" applyFont="1" applyFill="1" applyBorder="1" applyAlignment="1">
      <alignment horizontal="center" vertical="center" wrapText="1"/>
    </xf>
    <xf numFmtId="41" fontId="5" fillId="3" borderId="20" xfId="1" applyNumberFormat="1" applyFont="1" applyFill="1" applyBorder="1" applyAlignment="1">
      <alignment horizontal="center" vertical="center" wrapText="1"/>
    </xf>
    <xf numFmtId="41" fontId="5" fillId="3" borderId="21" xfId="1" applyNumberFormat="1" applyFont="1" applyFill="1" applyBorder="1" applyAlignment="1">
      <alignment horizontal="center" vertical="center" wrapText="1"/>
    </xf>
    <xf numFmtId="41" fontId="5" fillId="3" borderId="2" xfId="1" applyNumberFormat="1" applyFont="1" applyFill="1" applyBorder="1" applyAlignment="1">
      <alignment horizontal="center" vertical="center" wrapText="1"/>
    </xf>
    <xf numFmtId="0" fontId="5" fillId="0" borderId="24" xfId="1" applyFont="1" applyBorder="1" applyAlignment="1">
      <alignment horizontal="center" vertical="center"/>
    </xf>
    <xf numFmtId="0" fontId="5" fillId="0" borderId="25" xfId="1" applyFont="1" applyBorder="1" applyAlignment="1">
      <alignment horizontal="center" vertical="center"/>
    </xf>
    <xf numFmtId="0" fontId="5" fillId="0" borderId="9" xfId="1" applyFont="1" applyBorder="1" applyAlignment="1">
      <alignment horizontal="center" vertical="center"/>
    </xf>
    <xf numFmtId="0" fontId="5" fillId="0" borderId="26" xfId="1" applyFont="1" applyBorder="1" applyAlignment="1">
      <alignment horizontal="center" vertical="center"/>
    </xf>
    <xf numFmtId="0" fontId="6" fillId="0" borderId="20" xfId="1" applyFont="1" applyBorder="1" applyAlignment="1">
      <alignment horizontal="center" vertical="center" wrapText="1"/>
    </xf>
    <xf numFmtId="0" fontId="29" fillId="0" borderId="20" xfId="1" applyFont="1" applyBorder="1" applyAlignment="1">
      <alignment horizontal="center" vertical="center" wrapText="1"/>
    </xf>
    <xf numFmtId="0" fontId="2" fillId="0" borderId="2" xfId="1" applyFont="1" applyBorder="1" applyAlignment="1">
      <alignment horizontal="left" vertical="center" wrapText="1"/>
    </xf>
    <xf numFmtId="0" fontId="8" fillId="0" borderId="0" xfId="0" applyFont="1" applyBorder="1" applyAlignment="1">
      <alignment horizontal="left" vertical="center" wrapText="1" indent="1"/>
    </xf>
    <xf numFmtId="0" fontId="16" fillId="0" borderId="0" xfId="0" applyFont="1" applyBorder="1" applyAlignment="1">
      <alignment horizontal="left" vertical="center" wrapText="1"/>
    </xf>
  </cellXfs>
  <cellStyles count="2">
    <cellStyle name="테두리(실선)" xfId="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9525</xdr:rowOff>
    </xdr:from>
    <xdr:to>
      <xdr:col>4</xdr:col>
      <xdr:colOff>219075</xdr:colOff>
      <xdr:row>0</xdr:row>
      <xdr:rowOff>238125</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200025" y="9525"/>
          <a:ext cx="819150" cy="22860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53"/>
  <sheetViews>
    <sheetView showGridLines="0" tabSelected="1" zoomScaleNormal="100" workbookViewId="0">
      <selection activeCell="B4" sqref="B4:AC4"/>
    </sheetView>
  </sheetViews>
  <sheetFormatPr defaultColWidth="9" defaultRowHeight="16.5" customHeight="1"/>
  <cols>
    <col min="1" max="1" width="1.125" style="5" customWidth="1"/>
    <col min="2" max="29" width="3.125" style="5" customWidth="1"/>
    <col min="30" max="16384" width="9" style="5"/>
  </cols>
  <sheetData>
    <row r="1" spans="2:29" ht="20.25" customHeight="1"/>
    <row r="2" spans="2:29" ht="16.5" customHeight="1">
      <c r="B2" s="5" t="s">
        <v>49</v>
      </c>
    </row>
    <row r="3" spans="2:29" ht="6.75" customHeight="1"/>
    <row r="4" spans="2:29" ht="27" customHeight="1">
      <c r="B4" s="57" t="s">
        <v>12</v>
      </c>
      <c r="C4" s="57"/>
      <c r="D4" s="57"/>
      <c r="E4" s="57"/>
      <c r="F4" s="57"/>
      <c r="G4" s="57"/>
      <c r="H4" s="57"/>
      <c r="I4" s="57"/>
      <c r="J4" s="57"/>
      <c r="K4" s="57"/>
      <c r="L4" s="57"/>
      <c r="M4" s="57"/>
      <c r="N4" s="57"/>
      <c r="O4" s="57"/>
      <c r="P4" s="57"/>
      <c r="Q4" s="57"/>
      <c r="R4" s="57"/>
      <c r="S4" s="57"/>
      <c r="T4" s="57"/>
      <c r="U4" s="57"/>
      <c r="V4" s="57"/>
      <c r="W4" s="57"/>
      <c r="X4" s="57"/>
      <c r="Y4" s="57"/>
      <c r="Z4" s="57"/>
      <c r="AA4" s="57"/>
      <c r="AB4" s="57"/>
      <c r="AC4" s="57"/>
    </row>
    <row r="5" spans="2:29" ht="6.75" customHeight="1"/>
    <row r="6" spans="2:29" ht="16.5" customHeight="1">
      <c r="B6" s="1" t="s">
        <v>0</v>
      </c>
      <c r="AA6" s="2" t="s">
        <v>1</v>
      </c>
    </row>
    <row r="7" spans="2:29" ht="16.5" customHeight="1">
      <c r="B7" s="64" t="s">
        <v>2</v>
      </c>
      <c r="C7" s="65"/>
      <c r="D7" s="65"/>
      <c r="E7" s="65"/>
      <c r="F7" s="65"/>
      <c r="G7" s="65"/>
      <c r="H7" s="65"/>
      <c r="I7" s="65"/>
      <c r="J7" s="65"/>
      <c r="K7" s="65" t="s">
        <v>3</v>
      </c>
      <c r="L7" s="65"/>
      <c r="M7" s="65"/>
      <c r="N7" s="65"/>
      <c r="O7" s="65"/>
      <c r="P7" s="65"/>
      <c r="Q7" s="65"/>
      <c r="R7" s="65"/>
      <c r="S7" s="65" t="s">
        <v>4</v>
      </c>
      <c r="T7" s="65"/>
      <c r="U7" s="65"/>
      <c r="V7" s="65"/>
      <c r="W7" s="65"/>
      <c r="X7" s="65"/>
      <c r="Y7" s="65"/>
      <c r="Z7" s="65"/>
      <c r="AA7" s="65"/>
      <c r="AB7" s="65"/>
      <c r="AC7" s="66"/>
    </row>
    <row r="8" spans="2:29" ht="14.25" customHeight="1"/>
    <row r="9" spans="2:29" s="6" customFormat="1" ht="45.75" customHeight="1">
      <c r="B9" s="61" t="s">
        <v>50</v>
      </c>
      <c r="C9" s="62"/>
      <c r="D9" s="62"/>
      <c r="E9" s="62"/>
      <c r="F9" s="62"/>
      <c r="G9" s="62"/>
      <c r="H9" s="62"/>
      <c r="I9" s="62"/>
      <c r="J9" s="62"/>
      <c r="K9" s="62"/>
      <c r="L9" s="62"/>
      <c r="M9" s="62"/>
      <c r="N9" s="62"/>
      <c r="O9" s="62"/>
      <c r="P9" s="62"/>
      <c r="Q9" s="62"/>
      <c r="R9" s="62"/>
      <c r="S9" s="62"/>
      <c r="T9" s="62"/>
      <c r="U9" s="62"/>
      <c r="V9" s="62"/>
      <c r="W9" s="62"/>
      <c r="X9" s="62"/>
      <c r="Y9" s="62"/>
      <c r="Z9" s="62"/>
      <c r="AA9" s="62"/>
      <c r="AB9" s="62"/>
      <c r="AC9" s="63"/>
    </row>
    <row r="10" spans="2:29" s="6" customFormat="1" ht="45" customHeight="1">
      <c r="B10" s="60" t="s">
        <v>5</v>
      </c>
      <c r="C10" s="45"/>
      <c r="D10" s="45"/>
      <c r="E10" s="45"/>
      <c r="F10" s="45"/>
      <c r="G10" s="45"/>
      <c r="H10" s="45"/>
      <c r="I10" s="45"/>
      <c r="J10" s="45"/>
      <c r="K10" s="29"/>
      <c r="L10" s="29"/>
      <c r="M10" s="29"/>
      <c r="N10" s="29"/>
      <c r="O10" s="29"/>
      <c r="P10" s="44" t="s">
        <v>18</v>
      </c>
      <c r="Q10" s="45"/>
      <c r="R10" s="45"/>
      <c r="S10" s="45"/>
      <c r="T10" s="45"/>
      <c r="U10" s="45"/>
      <c r="V10" s="45"/>
      <c r="W10" s="45"/>
      <c r="X10" s="45"/>
      <c r="Y10" s="30">
        <f>MIN(K13,R28)</f>
        <v>0</v>
      </c>
      <c r="Z10" s="30"/>
      <c r="AA10" s="30"/>
      <c r="AB10" s="30"/>
      <c r="AC10" s="31"/>
    </row>
    <row r="11" spans="2:29" s="6" customFormat="1" ht="43.5" customHeight="1">
      <c r="B11" s="43" t="s">
        <v>51</v>
      </c>
      <c r="C11" s="44"/>
      <c r="D11" s="44"/>
      <c r="E11" s="44"/>
      <c r="F11" s="44"/>
      <c r="G11" s="44"/>
      <c r="H11" s="44"/>
      <c r="I11" s="44"/>
      <c r="J11" s="44"/>
      <c r="K11" s="29"/>
      <c r="L11" s="29"/>
      <c r="M11" s="29"/>
      <c r="N11" s="29"/>
      <c r="O11" s="29"/>
      <c r="P11" s="44" t="s">
        <v>17</v>
      </c>
      <c r="Q11" s="45"/>
      <c r="R11" s="45"/>
      <c r="S11" s="45"/>
      <c r="T11" s="45"/>
      <c r="U11" s="45"/>
      <c r="V11" s="45"/>
      <c r="W11" s="45"/>
      <c r="X11" s="45"/>
      <c r="Y11" s="30">
        <f>IF((K13-Y10)&gt;0,MIN((K13-Y10),K12),0)</f>
        <v>0</v>
      </c>
      <c r="Z11" s="30"/>
      <c r="AA11" s="30"/>
      <c r="AB11" s="30"/>
      <c r="AC11" s="31"/>
    </row>
    <row r="12" spans="2:29" s="6" customFormat="1" ht="44.25" customHeight="1">
      <c r="B12" s="43" t="s">
        <v>52</v>
      </c>
      <c r="C12" s="44"/>
      <c r="D12" s="44"/>
      <c r="E12" s="44"/>
      <c r="F12" s="44"/>
      <c r="G12" s="44"/>
      <c r="H12" s="44"/>
      <c r="I12" s="44"/>
      <c r="J12" s="44"/>
      <c r="K12" s="29"/>
      <c r="L12" s="29"/>
      <c r="M12" s="29"/>
      <c r="N12" s="29"/>
      <c r="O12" s="29"/>
      <c r="P12" s="44" t="s">
        <v>16</v>
      </c>
      <c r="Q12" s="45"/>
      <c r="R12" s="45"/>
      <c r="S12" s="45"/>
      <c r="T12" s="45"/>
      <c r="U12" s="45"/>
      <c r="V12" s="45"/>
      <c r="W12" s="45"/>
      <c r="X12" s="45"/>
      <c r="Y12" s="30">
        <f>MAX(K12-Y11,0)</f>
        <v>0</v>
      </c>
      <c r="Z12" s="30"/>
      <c r="AA12" s="30"/>
      <c r="AB12" s="30"/>
      <c r="AC12" s="31"/>
    </row>
    <row r="13" spans="2:29" s="6" customFormat="1" ht="40.5" customHeight="1">
      <c r="B13" s="58" t="s">
        <v>40</v>
      </c>
      <c r="C13" s="59"/>
      <c r="D13" s="59"/>
      <c r="E13" s="59"/>
      <c r="F13" s="59"/>
      <c r="G13" s="59"/>
      <c r="H13" s="59"/>
      <c r="I13" s="59"/>
      <c r="J13" s="59"/>
      <c r="K13" s="30">
        <f>MAX(ROUNDDOWN((K10-K11)*50/100,0),0)</f>
        <v>0</v>
      </c>
      <c r="L13" s="30"/>
      <c r="M13" s="30"/>
      <c r="N13" s="30"/>
      <c r="O13" s="30"/>
      <c r="P13" s="44" t="s">
        <v>15</v>
      </c>
      <c r="Q13" s="45"/>
      <c r="R13" s="45"/>
      <c r="S13" s="45"/>
      <c r="T13" s="45"/>
      <c r="U13" s="45"/>
      <c r="V13" s="45"/>
      <c r="W13" s="45"/>
      <c r="X13" s="45"/>
      <c r="Y13" s="30">
        <f>MAX(K10-K11-Y10-Y11,0)</f>
        <v>0</v>
      </c>
      <c r="Z13" s="30"/>
      <c r="AA13" s="30"/>
      <c r="AB13" s="30"/>
      <c r="AC13" s="31"/>
    </row>
    <row r="14" spans="2:29" s="6" customFormat="1" ht="42" customHeight="1">
      <c r="B14" s="49" t="s">
        <v>26</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1"/>
    </row>
    <row r="15" spans="2:29" s="6" customFormat="1" ht="27" customHeight="1">
      <c r="B15" s="27" t="s">
        <v>41</v>
      </c>
      <c r="C15" s="28"/>
      <c r="D15" s="28"/>
      <c r="E15" s="28"/>
      <c r="F15" s="28"/>
      <c r="G15" s="28"/>
      <c r="H15" s="28"/>
      <c r="I15" s="28"/>
      <c r="J15" s="28"/>
      <c r="K15" s="52"/>
      <c r="L15" s="52"/>
      <c r="M15" s="52"/>
      <c r="N15" s="52"/>
      <c r="O15" s="52"/>
      <c r="P15" s="28" t="s">
        <v>14</v>
      </c>
      <c r="Q15" s="28"/>
      <c r="R15" s="28"/>
      <c r="S15" s="28"/>
      <c r="T15" s="28"/>
      <c r="U15" s="28"/>
      <c r="V15" s="28"/>
      <c r="W15" s="28"/>
      <c r="X15" s="28"/>
      <c r="Y15" s="53">
        <f>MIN(K15,K17)</f>
        <v>0</v>
      </c>
      <c r="Z15" s="53"/>
      <c r="AA15" s="53"/>
      <c r="AB15" s="53"/>
      <c r="AC15" s="54"/>
    </row>
    <row r="16" spans="2:29" s="6" customFormat="1" ht="25.5" customHeight="1">
      <c r="B16" s="27"/>
      <c r="C16" s="28"/>
      <c r="D16" s="28"/>
      <c r="E16" s="28"/>
      <c r="F16" s="28"/>
      <c r="G16" s="28"/>
      <c r="H16" s="28"/>
      <c r="I16" s="28"/>
      <c r="J16" s="28"/>
      <c r="K16" s="52"/>
      <c r="L16" s="52"/>
      <c r="M16" s="52"/>
      <c r="N16" s="52"/>
      <c r="O16" s="52"/>
      <c r="P16" s="28"/>
      <c r="Q16" s="28"/>
      <c r="R16" s="28"/>
      <c r="S16" s="28"/>
      <c r="T16" s="28"/>
      <c r="U16" s="28"/>
      <c r="V16" s="28"/>
      <c r="W16" s="28"/>
      <c r="X16" s="28"/>
      <c r="Y16" s="53"/>
      <c r="Z16" s="53"/>
      <c r="AA16" s="53"/>
      <c r="AB16" s="53"/>
      <c r="AC16" s="54"/>
    </row>
    <row r="17" spans="2:29" s="6" customFormat="1" ht="39" customHeight="1">
      <c r="B17" s="55" t="s">
        <v>38</v>
      </c>
      <c r="C17" s="56"/>
      <c r="D17" s="56"/>
      <c r="E17" s="56"/>
      <c r="F17" s="56"/>
      <c r="G17" s="56"/>
      <c r="H17" s="56"/>
      <c r="I17" s="56"/>
      <c r="J17" s="56"/>
      <c r="K17" s="30">
        <f>ROUNDDOWN(Y13*30/100,0)</f>
        <v>0</v>
      </c>
      <c r="L17" s="30"/>
      <c r="M17" s="30"/>
      <c r="N17" s="30"/>
      <c r="O17" s="30"/>
      <c r="P17" s="44" t="s">
        <v>13</v>
      </c>
      <c r="Q17" s="45"/>
      <c r="R17" s="45"/>
      <c r="S17" s="45"/>
      <c r="T17" s="45"/>
      <c r="U17" s="45"/>
      <c r="V17" s="45"/>
      <c r="W17" s="45"/>
      <c r="X17" s="45"/>
      <c r="Y17" s="30">
        <f>MAX((K15-K17),0)</f>
        <v>0</v>
      </c>
      <c r="Z17" s="30"/>
      <c r="AA17" s="30"/>
      <c r="AB17" s="30"/>
      <c r="AC17" s="31"/>
    </row>
    <row r="18" spans="2:29" s="6" customFormat="1" ht="46.5" customHeight="1">
      <c r="B18" s="49" t="s">
        <v>53</v>
      </c>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1"/>
    </row>
    <row r="19" spans="2:29" s="6" customFormat="1" ht="43.5" customHeight="1">
      <c r="B19" s="27" t="s">
        <v>54</v>
      </c>
      <c r="C19" s="28"/>
      <c r="D19" s="28"/>
      <c r="E19" s="28"/>
      <c r="F19" s="28"/>
      <c r="G19" s="28"/>
      <c r="H19" s="28"/>
      <c r="I19" s="28"/>
      <c r="J19" s="28"/>
      <c r="K19" s="29"/>
      <c r="L19" s="29"/>
      <c r="M19" s="29"/>
      <c r="N19" s="29"/>
      <c r="O19" s="29"/>
      <c r="P19" s="28" t="s">
        <v>27</v>
      </c>
      <c r="Q19" s="28"/>
      <c r="R19" s="28"/>
      <c r="S19" s="28"/>
      <c r="T19" s="28"/>
      <c r="U19" s="28"/>
      <c r="V19" s="28"/>
      <c r="W19" s="28"/>
      <c r="X19" s="28"/>
      <c r="Y19" s="30">
        <f>IF((K20-K21)&gt;0,MIN((K20-K21),0),0)</f>
        <v>0</v>
      </c>
      <c r="Z19" s="30"/>
      <c r="AA19" s="30"/>
      <c r="AB19" s="30"/>
      <c r="AC19" s="31"/>
    </row>
    <row r="20" spans="2:29" s="6" customFormat="1" ht="42.75" customHeight="1">
      <c r="B20" s="27" t="s">
        <v>39</v>
      </c>
      <c r="C20" s="28"/>
      <c r="D20" s="28"/>
      <c r="E20" s="28"/>
      <c r="F20" s="28"/>
      <c r="G20" s="28"/>
      <c r="H20" s="47">
        <v>0.1</v>
      </c>
      <c r="I20" s="48"/>
      <c r="J20" s="48"/>
      <c r="K20" s="30">
        <f>ROUNDDOWN((Y13-Y15)*H20,0)</f>
        <v>0</v>
      </c>
      <c r="L20" s="30"/>
      <c r="M20" s="30"/>
      <c r="N20" s="30"/>
      <c r="O20" s="30"/>
      <c r="P20" s="28"/>
      <c r="Q20" s="28"/>
      <c r="R20" s="28"/>
      <c r="S20" s="28"/>
      <c r="T20" s="28"/>
      <c r="U20" s="28"/>
      <c r="V20" s="28"/>
      <c r="W20" s="28"/>
      <c r="X20" s="28"/>
      <c r="Y20" s="30"/>
      <c r="Z20" s="30"/>
      <c r="AA20" s="30"/>
      <c r="AB20" s="30"/>
      <c r="AC20" s="31"/>
    </row>
    <row r="21" spans="2:29" s="6" customFormat="1" ht="39.75" customHeight="1">
      <c r="B21" s="43" t="s">
        <v>28</v>
      </c>
      <c r="C21" s="44"/>
      <c r="D21" s="44"/>
      <c r="E21" s="44"/>
      <c r="F21" s="44"/>
      <c r="G21" s="44"/>
      <c r="H21" s="44"/>
      <c r="I21" s="44"/>
      <c r="J21" s="44"/>
      <c r="K21" s="30">
        <f>MIN(K20,R29)</f>
        <v>0</v>
      </c>
      <c r="L21" s="30"/>
      <c r="M21" s="30"/>
      <c r="N21" s="30"/>
      <c r="O21" s="30"/>
      <c r="P21" s="45" t="s">
        <v>29</v>
      </c>
      <c r="Q21" s="45"/>
      <c r="R21" s="45"/>
      <c r="S21" s="45"/>
      <c r="T21" s="45"/>
      <c r="U21" s="45"/>
      <c r="V21" s="45"/>
      <c r="W21" s="45"/>
      <c r="X21" s="45"/>
      <c r="Y21" s="30">
        <f>MAX(K19-Y19,0)</f>
        <v>0</v>
      </c>
      <c r="Z21" s="30"/>
      <c r="AA21" s="30"/>
      <c r="AB21" s="30"/>
      <c r="AC21" s="31"/>
    </row>
    <row r="22" spans="2:29" s="6" customFormat="1" ht="46.5" customHeight="1">
      <c r="B22" s="46" t="s">
        <v>6</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row>
    <row r="23" spans="2:29" s="6" customFormat="1" ht="39.950000000000003" customHeight="1">
      <c r="B23" s="32" t="s">
        <v>19</v>
      </c>
      <c r="C23" s="33"/>
      <c r="D23" s="33"/>
      <c r="E23" s="33"/>
      <c r="F23" s="33"/>
      <c r="G23" s="33"/>
      <c r="H23" s="33"/>
      <c r="I23" s="33"/>
      <c r="J23" s="34"/>
      <c r="K23" s="35" t="s">
        <v>30</v>
      </c>
      <c r="L23" s="36"/>
      <c r="M23" s="36"/>
      <c r="N23" s="36"/>
      <c r="O23" s="36"/>
      <c r="P23" s="36"/>
      <c r="Q23" s="36"/>
      <c r="R23" s="36"/>
      <c r="S23" s="37"/>
      <c r="T23" s="38" t="s">
        <v>31</v>
      </c>
      <c r="U23" s="33"/>
      <c r="V23" s="33"/>
      <c r="W23" s="33"/>
      <c r="X23" s="33"/>
      <c r="Y23" s="33"/>
      <c r="Z23" s="33"/>
      <c r="AA23" s="33"/>
      <c r="AB23" s="33"/>
      <c r="AC23" s="33"/>
    </row>
    <row r="24" spans="2:29" s="6" customFormat="1" ht="39.950000000000003" customHeight="1">
      <c r="B24" s="39">
        <f>K12+K15+K19</f>
        <v>0</v>
      </c>
      <c r="C24" s="39"/>
      <c r="D24" s="39"/>
      <c r="E24" s="39"/>
      <c r="F24" s="39"/>
      <c r="G24" s="39"/>
      <c r="H24" s="39"/>
      <c r="I24" s="39"/>
      <c r="J24" s="40"/>
      <c r="K24" s="41">
        <f>Y11+Y15+Y19</f>
        <v>0</v>
      </c>
      <c r="L24" s="39"/>
      <c r="M24" s="39"/>
      <c r="N24" s="39"/>
      <c r="O24" s="39"/>
      <c r="P24" s="39"/>
      <c r="Q24" s="39"/>
      <c r="R24" s="39"/>
      <c r="S24" s="40"/>
      <c r="T24" s="42">
        <f>B24-K24</f>
        <v>0</v>
      </c>
      <c r="U24" s="42"/>
      <c r="V24" s="42"/>
      <c r="W24" s="42"/>
      <c r="X24" s="42"/>
      <c r="Y24" s="42"/>
      <c r="Z24" s="42"/>
      <c r="AA24" s="42"/>
      <c r="AB24" s="42"/>
      <c r="AC24" s="41"/>
    </row>
    <row r="25" spans="2:29" s="6" customFormat="1" ht="17.25" customHeight="1">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10" t="s">
        <v>25</v>
      </c>
    </row>
    <row r="26" spans="2:29" s="6" customFormat="1" ht="45" customHeight="1">
      <c r="B26" s="23" t="s">
        <v>7</v>
      </c>
      <c r="C26" s="23"/>
      <c r="D26" s="23"/>
      <c r="E26" s="23"/>
      <c r="F26" s="23"/>
      <c r="G26" s="23"/>
      <c r="H26" s="23"/>
      <c r="I26" s="23"/>
      <c r="J26" s="23"/>
      <c r="K26" s="23"/>
      <c r="L26" s="23"/>
      <c r="M26" s="23"/>
      <c r="N26" s="23"/>
      <c r="O26" s="23"/>
      <c r="P26" s="23"/>
      <c r="Q26" s="23"/>
      <c r="R26" s="23"/>
      <c r="S26" s="23"/>
      <c r="T26" s="23"/>
      <c r="U26" s="23"/>
      <c r="V26" s="23"/>
      <c r="W26" s="23"/>
      <c r="X26" s="23"/>
      <c r="Y26" s="23"/>
      <c r="Z26" s="24"/>
      <c r="AA26" s="24"/>
      <c r="AB26" s="24"/>
      <c r="AC26" s="24"/>
    </row>
    <row r="27" spans="2:29" s="6" customFormat="1" ht="45.75" customHeight="1">
      <c r="B27" s="22" t="s">
        <v>10</v>
      </c>
      <c r="C27" s="19"/>
      <c r="D27" s="19" t="s">
        <v>11</v>
      </c>
      <c r="E27" s="19"/>
      <c r="F27" s="19"/>
      <c r="G27" s="19"/>
      <c r="H27" s="25" t="s">
        <v>32</v>
      </c>
      <c r="I27" s="19"/>
      <c r="J27" s="25" t="s">
        <v>33</v>
      </c>
      <c r="K27" s="25"/>
      <c r="L27" s="25"/>
      <c r="M27" s="25"/>
      <c r="N27" s="25" t="s">
        <v>34</v>
      </c>
      <c r="O27" s="25"/>
      <c r="P27" s="25"/>
      <c r="Q27" s="25"/>
      <c r="R27" s="25" t="s">
        <v>35</v>
      </c>
      <c r="S27" s="25"/>
      <c r="T27" s="25"/>
      <c r="U27" s="25"/>
      <c r="V27" s="25" t="s">
        <v>36</v>
      </c>
      <c r="W27" s="25"/>
      <c r="X27" s="25"/>
      <c r="Y27" s="25"/>
      <c r="Z27" s="25" t="s">
        <v>37</v>
      </c>
      <c r="AA27" s="19"/>
      <c r="AB27" s="19"/>
      <c r="AC27" s="26"/>
    </row>
    <row r="28" spans="2:29" s="6" customFormat="1" ht="51.75" customHeight="1">
      <c r="B28" s="22" t="s">
        <v>8</v>
      </c>
      <c r="C28" s="19"/>
      <c r="D28" s="77" t="s">
        <v>47</v>
      </c>
      <c r="E28" s="78"/>
      <c r="F28" s="78"/>
      <c r="G28" s="78"/>
      <c r="H28" s="19">
        <v>200</v>
      </c>
      <c r="I28" s="19"/>
      <c r="J28" s="18">
        <f>J30+J32</f>
        <v>0</v>
      </c>
      <c r="K28" s="18"/>
      <c r="L28" s="18"/>
      <c r="M28" s="18"/>
      <c r="N28" s="18">
        <f t="shared" ref="N28" si="0">N30+N32</f>
        <v>0</v>
      </c>
      <c r="O28" s="18"/>
      <c r="P28" s="18"/>
      <c r="Q28" s="18"/>
      <c r="R28" s="18">
        <f>J28-N28</f>
        <v>0</v>
      </c>
      <c r="S28" s="18"/>
      <c r="T28" s="18"/>
      <c r="U28" s="18"/>
      <c r="V28" s="18">
        <f>V30+V32</f>
        <v>0</v>
      </c>
      <c r="W28" s="18"/>
      <c r="X28" s="18"/>
      <c r="Y28" s="18"/>
      <c r="Z28" s="18">
        <f>MAX(R28-V28,0)</f>
        <v>0</v>
      </c>
      <c r="AA28" s="18"/>
      <c r="AB28" s="18"/>
      <c r="AC28" s="21"/>
    </row>
    <row r="29" spans="2:29" s="6" customFormat="1" ht="51.75" customHeight="1">
      <c r="B29" s="22"/>
      <c r="C29" s="19"/>
      <c r="D29" s="77" t="s">
        <v>55</v>
      </c>
      <c r="E29" s="77"/>
      <c r="F29" s="77"/>
      <c r="G29" s="77"/>
      <c r="H29" s="19">
        <v>500</v>
      </c>
      <c r="I29" s="19"/>
      <c r="J29" s="18">
        <f>J31+J33</f>
        <v>0</v>
      </c>
      <c r="K29" s="18"/>
      <c r="L29" s="18"/>
      <c r="M29" s="18"/>
      <c r="N29" s="18">
        <f t="shared" ref="N29" si="1">N31+N33</f>
        <v>0</v>
      </c>
      <c r="O29" s="18"/>
      <c r="P29" s="18"/>
      <c r="Q29" s="18"/>
      <c r="R29" s="18">
        <f>J29-N29</f>
        <v>0</v>
      </c>
      <c r="S29" s="18"/>
      <c r="T29" s="18"/>
      <c r="U29" s="18"/>
      <c r="V29" s="18">
        <f t="shared" ref="V29" si="2">V31+V33</f>
        <v>0</v>
      </c>
      <c r="W29" s="18"/>
      <c r="X29" s="18"/>
      <c r="Y29" s="18"/>
      <c r="Z29" s="18">
        <f>MAX(R29-V29,0)</f>
        <v>0</v>
      </c>
      <c r="AA29" s="18"/>
      <c r="AB29" s="18"/>
      <c r="AC29" s="21"/>
    </row>
    <row r="30" spans="2:29" s="6" customFormat="1" ht="51.75" customHeight="1">
      <c r="B30" s="22"/>
      <c r="C30" s="19"/>
      <c r="D30" s="77" t="s">
        <v>56</v>
      </c>
      <c r="E30" s="78"/>
      <c r="F30" s="78"/>
      <c r="G30" s="78"/>
      <c r="H30" s="19">
        <v>200</v>
      </c>
      <c r="I30" s="19"/>
      <c r="J30" s="20"/>
      <c r="K30" s="20"/>
      <c r="L30" s="20"/>
      <c r="M30" s="20"/>
      <c r="N30" s="20"/>
      <c r="O30" s="20"/>
      <c r="P30" s="20"/>
      <c r="Q30" s="20"/>
      <c r="R30" s="18">
        <f t="shared" ref="R30:R33" si="3">J30-N30</f>
        <v>0</v>
      </c>
      <c r="S30" s="18"/>
      <c r="T30" s="18"/>
      <c r="U30" s="18"/>
      <c r="V30" s="20"/>
      <c r="W30" s="20"/>
      <c r="X30" s="20"/>
      <c r="Y30" s="20"/>
      <c r="Z30" s="18">
        <f t="shared" ref="Z30:Z33" si="4">MAX(R30-V30,0)</f>
        <v>0</v>
      </c>
      <c r="AA30" s="18"/>
      <c r="AB30" s="18"/>
      <c r="AC30" s="21"/>
    </row>
    <row r="31" spans="2:29" s="6" customFormat="1" ht="51.75" customHeight="1">
      <c r="B31" s="22"/>
      <c r="C31" s="19"/>
      <c r="D31" s="77" t="s">
        <v>55</v>
      </c>
      <c r="E31" s="77"/>
      <c r="F31" s="77"/>
      <c r="G31" s="77"/>
      <c r="H31" s="19">
        <v>500</v>
      </c>
      <c r="I31" s="19"/>
      <c r="J31" s="20"/>
      <c r="K31" s="20"/>
      <c r="L31" s="20"/>
      <c r="M31" s="20"/>
      <c r="N31" s="20"/>
      <c r="O31" s="20"/>
      <c r="P31" s="20"/>
      <c r="Q31" s="20"/>
      <c r="R31" s="18">
        <f t="shared" si="3"/>
        <v>0</v>
      </c>
      <c r="S31" s="18"/>
      <c r="T31" s="18"/>
      <c r="U31" s="18"/>
      <c r="V31" s="20"/>
      <c r="W31" s="20"/>
      <c r="X31" s="20"/>
      <c r="Y31" s="20"/>
      <c r="Z31" s="18">
        <f t="shared" si="4"/>
        <v>0</v>
      </c>
      <c r="AA31" s="18"/>
      <c r="AB31" s="18"/>
      <c r="AC31" s="21"/>
    </row>
    <row r="32" spans="2:29" s="6" customFormat="1" ht="51.75" customHeight="1">
      <c r="B32" s="22"/>
      <c r="C32" s="19"/>
      <c r="D32" s="77" t="s">
        <v>47</v>
      </c>
      <c r="E32" s="78"/>
      <c r="F32" s="78"/>
      <c r="G32" s="78"/>
      <c r="H32" s="19">
        <v>200</v>
      </c>
      <c r="I32" s="19"/>
      <c r="J32" s="20"/>
      <c r="K32" s="20"/>
      <c r="L32" s="20"/>
      <c r="M32" s="20"/>
      <c r="N32" s="20"/>
      <c r="O32" s="20"/>
      <c r="P32" s="20"/>
      <c r="Q32" s="20"/>
      <c r="R32" s="18">
        <f t="shared" si="3"/>
        <v>0</v>
      </c>
      <c r="S32" s="18"/>
      <c r="T32" s="18"/>
      <c r="U32" s="18"/>
      <c r="V32" s="20"/>
      <c r="W32" s="20"/>
      <c r="X32" s="20"/>
      <c r="Y32" s="20"/>
      <c r="Z32" s="18">
        <f t="shared" si="4"/>
        <v>0</v>
      </c>
      <c r="AA32" s="18"/>
      <c r="AB32" s="18"/>
      <c r="AC32" s="21"/>
    </row>
    <row r="33" spans="2:29" s="6" customFormat="1" ht="51.75" customHeight="1">
      <c r="B33" s="22"/>
      <c r="C33" s="19"/>
      <c r="D33" s="77" t="s">
        <v>57</v>
      </c>
      <c r="E33" s="77"/>
      <c r="F33" s="77"/>
      <c r="G33" s="77"/>
      <c r="H33" s="19">
        <v>500</v>
      </c>
      <c r="I33" s="19"/>
      <c r="J33" s="20"/>
      <c r="K33" s="20"/>
      <c r="L33" s="20"/>
      <c r="M33" s="20"/>
      <c r="N33" s="20"/>
      <c r="O33" s="20"/>
      <c r="P33" s="20"/>
      <c r="Q33" s="20"/>
      <c r="R33" s="18">
        <f t="shared" si="3"/>
        <v>0</v>
      </c>
      <c r="S33" s="18"/>
      <c r="T33" s="18"/>
      <c r="U33" s="18"/>
      <c r="V33" s="20"/>
      <c r="W33" s="20"/>
      <c r="X33" s="20"/>
      <c r="Y33" s="20"/>
      <c r="Z33" s="18">
        <f t="shared" si="4"/>
        <v>0</v>
      </c>
      <c r="AA33" s="18"/>
      <c r="AB33" s="18"/>
      <c r="AC33" s="21"/>
    </row>
    <row r="34" spans="2:29" s="6" customFormat="1" ht="6.75" customHeight="1">
      <c r="B34" s="4"/>
      <c r="C34" s="4"/>
      <c r="D34" s="7"/>
      <c r="E34" s="7"/>
      <c r="F34" s="7"/>
      <c r="G34" s="7"/>
      <c r="H34" s="4"/>
      <c r="I34" s="4"/>
      <c r="J34" s="8"/>
      <c r="K34" s="8"/>
      <c r="L34" s="8"/>
      <c r="M34" s="8"/>
      <c r="N34" s="8"/>
      <c r="O34" s="8"/>
      <c r="P34" s="8"/>
      <c r="Q34" s="8"/>
      <c r="R34" s="8"/>
      <c r="S34" s="8"/>
      <c r="T34" s="8"/>
      <c r="U34" s="8"/>
      <c r="V34" s="8"/>
      <c r="W34" s="8"/>
      <c r="X34" s="8"/>
      <c r="Y34" s="8"/>
      <c r="Z34" s="8"/>
      <c r="AA34" s="8"/>
      <c r="AB34" s="8"/>
      <c r="AC34" s="8"/>
    </row>
    <row r="35" spans="2:29" s="6" customFormat="1" ht="39.950000000000003" customHeight="1">
      <c r="B35" s="79" t="s">
        <v>45</v>
      </c>
      <c r="C35" s="79"/>
      <c r="D35" s="79"/>
      <c r="E35" s="79"/>
      <c r="F35" s="79"/>
      <c r="G35" s="79"/>
      <c r="H35" s="79"/>
      <c r="I35" s="79"/>
      <c r="J35" s="79"/>
      <c r="K35" s="79"/>
      <c r="L35" s="79"/>
      <c r="M35" s="79"/>
      <c r="N35" s="79"/>
      <c r="O35" s="79"/>
      <c r="P35" s="79"/>
      <c r="Q35" s="79"/>
      <c r="R35" s="79"/>
      <c r="S35" s="79"/>
      <c r="T35" s="79"/>
      <c r="U35" s="79"/>
      <c r="V35" s="79"/>
      <c r="W35" s="79"/>
      <c r="X35" s="79"/>
      <c r="Y35" s="79"/>
      <c r="Z35" s="9"/>
      <c r="AA35" s="9"/>
      <c r="AB35" s="9"/>
      <c r="AC35" s="9"/>
    </row>
    <row r="36" spans="2:29" s="6" customFormat="1" ht="39.950000000000003" customHeight="1">
      <c r="B36" s="67" t="s">
        <v>20</v>
      </c>
      <c r="C36" s="19"/>
      <c r="D36" s="77" t="s">
        <v>58</v>
      </c>
      <c r="E36" s="77"/>
      <c r="F36" s="77"/>
      <c r="G36" s="77"/>
      <c r="H36" s="25" t="s">
        <v>21</v>
      </c>
      <c r="I36" s="19"/>
      <c r="J36" s="68" t="s">
        <v>22</v>
      </c>
      <c r="K36" s="68"/>
      <c r="L36" s="68"/>
      <c r="M36" s="68"/>
      <c r="N36" s="68"/>
      <c r="O36" s="68"/>
      <c r="P36" s="68"/>
      <c r="Q36" s="68"/>
      <c r="R36" s="68" t="s">
        <v>23</v>
      </c>
      <c r="S36" s="68"/>
      <c r="T36" s="68"/>
      <c r="U36" s="68"/>
      <c r="V36" s="68"/>
      <c r="W36" s="68"/>
      <c r="X36" s="68" t="s">
        <v>24</v>
      </c>
      <c r="Y36" s="68"/>
      <c r="Z36" s="68"/>
      <c r="AA36" s="68"/>
      <c r="AB36" s="68"/>
      <c r="AC36" s="69"/>
    </row>
    <row r="37" spans="2:29" s="6" customFormat="1" ht="51.75" customHeight="1">
      <c r="B37" s="73"/>
      <c r="C37" s="74"/>
      <c r="D37" s="77" t="s">
        <v>59</v>
      </c>
      <c r="E37" s="78"/>
      <c r="F37" s="78"/>
      <c r="G37" s="78"/>
      <c r="H37" s="19"/>
      <c r="I37" s="19"/>
      <c r="J37" s="68"/>
      <c r="K37" s="68"/>
      <c r="L37" s="68"/>
      <c r="M37" s="68"/>
      <c r="N37" s="68"/>
      <c r="O37" s="68"/>
      <c r="P37" s="68"/>
      <c r="Q37" s="68"/>
      <c r="R37" s="68"/>
      <c r="S37" s="68"/>
      <c r="T37" s="68"/>
      <c r="U37" s="68"/>
      <c r="V37" s="68"/>
      <c r="W37" s="68"/>
      <c r="X37" s="70">
        <f>MAX(J37-R37,0)</f>
        <v>0</v>
      </c>
      <c r="Y37" s="70"/>
      <c r="Z37" s="70"/>
      <c r="AA37" s="70"/>
      <c r="AB37" s="70"/>
      <c r="AC37" s="71"/>
    </row>
    <row r="38" spans="2:29" s="6" customFormat="1" ht="51.75" customHeight="1">
      <c r="B38" s="75"/>
      <c r="C38" s="76"/>
      <c r="D38" s="77" t="s">
        <v>46</v>
      </c>
      <c r="E38" s="77"/>
      <c r="F38" s="77"/>
      <c r="G38" s="77"/>
      <c r="H38" s="19"/>
      <c r="I38" s="19"/>
      <c r="J38" s="68"/>
      <c r="K38" s="68"/>
      <c r="L38" s="68"/>
      <c r="M38" s="68"/>
      <c r="N38" s="68"/>
      <c r="O38" s="68"/>
      <c r="P38" s="68"/>
      <c r="Q38" s="68"/>
      <c r="R38" s="68"/>
      <c r="S38" s="68"/>
      <c r="T38" s="68"/>
      <c r="U38" s="68"/>
      <c r="V38" s="68"/>
      <c r="W38" s="68"/>
      <c r="X38" s="71">
        <f>MAX(J38-R38,0)</f>
        <v>0</v>
      </c>
      <c r="Y38" s="72"/>
      <c r="Z38" s="72"/>
      <c r="AA38" s="72"/>
      <c r="AB38" s="72"/>
      <c r="AC38" s="72"/>
    </row>
    <row r="39" spans="2:29" s="6" customFormat="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2" t="s">
        <v>9</v>
      </c>
    </row>
    <row r="40" spans="2:29" ht="16.5" customHeight="1" thickBot="1"/>
    <row r="41" spans="2:29" ht="16.5" customHeight="1" thickBot="1">
      <c r="B41" s="11" t="s">
        <v>42</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row>
    <row r="42" spans="2:29" ht="26.25" customHeight="1">
      <c r="B42" s="12" t="s">
        <v>43</v>
      </c>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row>
    <row r="43" spans="2:29" ht="16.5" customHeight="1">
      <c r="B43" s="12" t="s">
        <v>44</v>
      </c>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row>
    <row r="44" spans="2:29" ht="36" customHeight="1">
      <c r="B44" s="80" t="s">
        <v>48</v>
      </c>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row>
    <row r="45" spans="2:29" ht="30.75" customHeight="1">
      <c r="B45" s="80" t="s">
        <v>60</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row>
    <row r="46" spans="2:29" ht="172.5" customHeight="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row>
    <row r="47" spans="2:29" ht="23.25" customHeight="1">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row>
    <row r="48" spans="2:29" ht="16.5" customHeight="1">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row>
    <row r="49" spans="2:29" ht="30" customHeight="1">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row>
    <row r="50" spans="2:29" ht="35.25" customHeight="1">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row>
    <row r="51" spans="2:29" ht="27" customHeight="1">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row>
    <row r="52" spans="2:29" ht="38.25" customHeight="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row>
    <row r="53" spans="2:29" ht="33.75" customHeight="1">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row>
  </sheetData>
  <mergeCells count="137">
    <mergeCell ref="B36:C36"/>
    <mergeCell ref="J36:Q36"/>
    <mergeCell ref="R36:W36"/>
    <mergeCell ref="X36:AC36"/>
    <mergeCell ref="J37:Q37"/>
    <mergeCell ref="R37:W37"/>
    <mergeCell ref="X37:AC37"/>
    <mergeCell ref="J38:Q38"/>
    <mergeCell ref="R38:W38"/>
    <mergeCell ref="X38:AC38"/>
    <mergeCell ref="B37:C38"/>
    <mergeCell ref="D38:G38"/>
    <mergeCell ref="H38:I38"/>
    <mergeCell ref="D36:G36"/>
    <mergeCell ref="H36:I36"/>
    <mergeCell ref="D37:G37"/>
    <mergeCell ref="H37:I37"/>
    <mergeCell ref="B4:AC4"/>
    <mergeCell ref="B13:J13"/>
    <mergeCell ref="K13:O13"/>
    <mergeCell ref="P13:X13"/>
    <mergeCell ref="Y13:AC13"/>
    <mergeCell ref="B10:J10"/>
    <mergeCell ref="K10:O10"/>
    <mergeCell ref="P10:X10"/>
    <mergeCell ref="Y10:AC10"/>
    <mergeCell ref="B11:J11"/>
    <mergeCell ref="K11:O11"/>
    <mergeCell ref="P11:X11"/>
    <mergeCell ref="Y11:AC11"/>
    <mergeCell ref="B9:AC9"/>
    <mergeCell ref="B7:E7"/>
    <mergeCell ref="K7:M7"/>
    <mergeCell ref="S7:W7"/>
    <mergeCell ref="X7:AC7"/>
    <mergeCell ref="F7:J7"/>
    <mergeCell ref="N7:R7"/>
    <mergeCell ref="B12:J12"/>
    <mergeCell ref="K12:O12"/>
    <mergeCell ref="P12:X12"/>
    <mergeCell ref="Y12:AC12"/>
    <mergeCell ref="B14:AC14"/>
    <mergeCell ref="B15:J16"/>
    <mergeCell ref="K15:O16"/>
    <mergeCell ref="P15:X16"/>
    <mergeCell ref="Y15:AC16"/>
    <mergeCell ref="B17:J17"/>
    <mergeCell ref="K17:O17"/>
    <mergeCell ref="P17:X17"/>
    <mergeCell ref="Y17:AC17"/>
    <mergeCell ref="B18:AC18"/>
    <mergeCell ref="B19:J19"/>
    <mergeCell ref="K19:O19"/>
    <mergeCell ref="P19:X20"/>
    <mergeCell ref="Y19:AC20"/>
    <mergeCell ref="B23:J23"/>
    <mergeCell ref="K23:S23"/>
    <mergeCell ref="T23:AC23"/>
    <mergeCell ref="B24:J24"/>
    <mergeCell ref="K24:S24"/>
    <mergeCell ref="T24:AC24"/>
    <mergeCell ref="K20:O20"/>
    <mergeCell ref="B21:J21"/>
    <mergeCell ref="K21:O21"/>
    <mergeCell ref="P21:X21"/>
    <mergeCell ref="Y21:AC21"/>
    <mergeCell ref="B22:AC22"/>
    <mergeCell ref="B20:G20"/>
    <mergeCell ref="H20:J20"/>
    <mergeCell ref="B26:Y26"/>
    <mergeCell ref="Z26:AC26"/>
    <mergeCell ref="J27:M27"/>
    <mergeCell ref="N27:Q27"/>
    <mergeCell ref="H27:I27"/>
    <mergeCell ref="D27:G27"/>
    <mergeCell ref="R27:U27"/>
    <mergeCell ref="V27:Y27"/>
    <mergeCell ref="Z27:AC27"/>
    <mergeCell ref="B27:C27"/>
    <mergeCell ref="Z29:AC29"/>
    <mergeCell ref="N29:Q29"/>
    <mergeCell ref="R29:U29"/>
    <mergeCell ref="B28:C29"/>
    <mergeCell ref="J28:M28"/>
    <mergeCell ref="N28:Q28"/>
    <mergeCell ref="R28:U28"/>
    <mergeCell ref="V28:Y28"/>
    <mergeCell ref="Z28:AC28"/>
    <mergeCell ref="J29:M29"/>
    <mergeCell ref="H28:I28"/>
    <mergeCell ref="H29:I29"/>
    <mergeCell ref="Z30:AC30"/>
    <mergeCell ref="J30:M30"/>
    <mergeCell ref="N30:Q30"/>
    <mergeCell ref="V31:Y31"/>
    <mergeCell ref="Z31:AC31"/>
    <mergeCell ref="B32:C33"/>
    <mergeCell ref="J32:M32"/>
    <mergeCell ref="N32:Q32"/>
    <mergeCell ref="R32:U32"/>
    <mergeCell ref="V32:Y32"/>
    <mergeCell ref="Z32:AC32"/>
    <mergeCell ref="B30:C31"/>
    <mergeCell ref="J31:M31"/>
    <mergeCell ref="N31:Q31"/>
    <mergeCell ref="H31:I31"/>
    <mergeCell ref="D31:G31"/>
    <mergeCell ref="H30:I30"/>
    <mergeCell ref="H32:I32"/>
    <mergeCell ref="J33:M33"/>
    <mergeCell ref="N33:Q33"/>
    <mergeCell ref="R33:U33"/>
    <mergeCell ref="V33:Y33"/>
    <mergeCell ref="Z33:AC33"/>
    <mergeCell ref="B35:Y35"/>
    <mergeCell ref="R31:U31"/>
    <mergeCell ref="H33:I33"/>
    <mergeCell ref="D28:G28"/>
    <mergeCell ref="D29:G29"/>
    <mergeCell ref="D30:G30"/>
    <mergeCell ref="D32:G32"/>
    <mergeCell ref="D33:G33"/>
    <mergeCell ref="R30:U30"/>
    <mergeCell ref="V30:Y30"/>
    <mergeCell ref="V29:Y29"/>
    <mergeCell ref="B41:AC41"/>
    <mergeCell ref="B42:AC42"/>
    <mergeCell ref="B43:AC43"/>
    <mergeCell ref="B53:AC53"/>
    <mergeCell ref="B51:AC51"/>
    <mergeCell ref="B50:AC50"/>
    <mergeCell ref="B49:AC49"/>
    <mergeCell ref="B44:AC44"/>
    <mergeCell ref="B47:AC47"/>
    <mergeCell ref="B48:AC48"/>
    <mergeCell ref="B52:AC52"/>
    <mergeCell ref="B45:AC46"/>
  </mergeCells>
  <phoneticPr fontId="1" type="noConversion"/>
  <dataValidations count="1">
    <dataValidation type="list" allowBlank="1" showInputMessage="1" showErrorMessage="1" sqref="H20:J20">
      <formula1>"10%,20%"</formula1>
    </dataValidation>
  </dataValidations>
  <pageMargins left="0.7" right="0.7" top="0.75" bottom="0.75" header="0.3" footer="0.3"/>
  <pageSetup paperSize="9" scale="85" orientation="portrait" horizontalDpi="4294967293" r:id="rId1"/>
  <rowBreaks count="1" manualBreakCount="1">
    <brk id="24" min="1" max="28" man="1"/>
  </rowBreaks>
  <ignoredErrors>
    <ignoredError sqref="R28:R29"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76-16(갑)</vt:lpstr>
      <vt:lpstr>'76-16(갑)'!Print_Area</vt:lpstr>
    </vt:vector>
  </TitlesOfParts>
  <Company>toto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toto</dc:creator>
  <cp:lastModifiedBy>821099715727</cp:lastModifiedBy>
  <cp:lastPrinted>2013-02-15T07:34:08Z</cp:lastPrinted>
  <dcterms:created xsi:type="dcterms:W3CDTF">2011-03-18T15:24:38Z</dcterms:created>
  <dcterms:modified xsi:type="dcterms:W3CDTF">2024-03-18T06:01:21Z</dcterms:modified>
</cp:coreProperties>
</file>