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585" yWindow="570" windowWidth="16635" windowHeight="14085"/>
  </bookViews>
  <sheets>
    <sheet name="3 (1)" sheetId="1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" i="1" l="1"/>
  <c r="U38" i="1"/>
  <c r="U33" i="1"/>
  <c r="V29" i="1"/>
  <c r="O29" i="1"/>
  <c r="F28" i="1"/>
  <c r="F29" i="1" s="1"/>
  <c r="V25" i="1"/>
  <c r="Q25" i="1"/>
  <c r="K25" i="1"/>
  <c r="H25" i="1"/>
  <c r="E25" i="1"/>
  <c r="V19" i="1"/>
  <c r="S19" i="1"/>
  <c r="O19" i="1"/>
  <c r="K19" i="1"/>
  <c r="E19" i="1"/>
  <c r="H19" i="1"/>
  <c r="R41" i="1"/>
  <c r="U41" i="1" s="1"/>
  <c r="I11" i="1" l="1"/>
  <c r="I9" i="1"/>
  <c r="S8" i="1"/>
  <c r="I8" i="1"/>
  <c r="S7" i="1"/>
  <c r="I7" i="1"/>
</calcChain>
</file>

<file path=xl/comments1.xml><?xml version="1.0" encoding="utf-8"?>
<comments xmlns="http://schemas.openxmlformats.org/spreadsheetml/2006/main">
  <authors>
    <author>이병진</author>
    <author>TAEJO</author>
  </authors>
  <commentList>
    <comment ref="B3" authorId="0" shapeId="0">
      <text>
        <r>
          <rPr>
            <sz val="9"/>
            <color indexed="81"/>
            <rFont val="굴림"/>
            <family val="3"/>
            <charset val="129"/>
          </rPr>
          <t>1.“중소기업”이란「조세특례제한법 시행령」 제2조에 따른 중소기업을 말합니다.
2. “⑦ 재료비 등”란은 「조세특례제한법 시행령」 별표 6에 따른 자체연구개발비용 중 견본품ㆍ부품ㆍ원재료와 시약류 구입비를 적습니다.</t>
        </r>
        <r>
          <rPr>
            <sz val="9"/>
            <color indexed="10"/>
            <rFont val="굴림"/>
            <family val="3"/>
            <charset val="129"/>
          </rPr>
          <t>(별표6 1.연구개발 가. 자체연구개발 2) 항목)</t>
        </r>
        <r>
          <rPr>
            <sz val="9"/>
            <color indexed="81"/>
            <rFont val="굴림"/>
            <family val="3"/>
            <charset val="129"/>
          </rPr>
          <t xml:space="preserve">
3. “⑧ 기타”란은 「조세특례제한법 시행령」 별표 6에 따른 자체연구개발비용 중 연구ㆍ시험용 시설 임차(이용)비용을 적습니다. </t>
        </r>
        <r>
          <rPr>
            <sz val="9"/>
            <color indexed="10"/>
            <rFont val="굴림"/>
            <family val="3"/>
            <charset val="129"/>
          </rPr>
          <t>(별표6 1.연구개발 가. 자체연구개발 3) 항목)</t>
        </r>
        <r>
          <rPr>
            <sz val="9"/>
            <color indexed="81"/>
            <rFont val="굴림"/>
            <family val="3"/>
            <charset val="129"/>
          </rPr>
          <t xml:space="preserve"> 
4. “⑪ 맞춤형 교육비용”란은 「조세특례제한법」 제104조의18제1항에 따른 비용을 적습니다.
5. “⑫ 현장훈련수당 등”란은 「조세특례제한법 시행령」 제104조의17제3항에 따른 비용을 적습니다.
6.37 “ 추가” 란은 해당 과세연도의 수입금액에서 연구ㆍ인력개발비가 차지하는 비율에 2분의 1을 곱한 비율(</t>
        </r>
        <r>
          <rPr>
            <sz val="9"/>
            <color indexed="12"/>
            <rFont val="굴림"/>
            <family val="3"/>
            <charset val="129"/>
          </rPr>
          <t>대상금액의</t>
        </r>
        <r>
          <rPr>
            <sz val="9"/>
            <color indexed="81"/>
            <rFont val="굴림"/>
            <family val="3"/>
            <charset val="129"/>
          </rPr>
          <t xml:space="preserve"> </t>
        </r>
        <r>
          <rPr>
            <sz val="9"/>
            <color indexed="10"/>
            <rFont val="굴림"/>
            <family val="3"/>
            <charset val="129"/>
          </rPr>
          <t xml:space="preserve">100분의 2을 </t>
        </r>
        <r>
          <rPr>
            <sz val="9"/>
            <color indexed="81"/>
            <rFont val="굴림"/>
            <family val="3"/>
            <charset val="129"/>
          </rPr>
          <t>한도로 합니다)을 적습니다.
7. ➎, ➏의 "구분"란에는 연구소ㆍ전담부서 또는 연구개발서비스업자를 적습니다.(연구소와 전담부서가 2개 이상인 경우 각각 구분하여 작성합니다)
8. "➎ 연구개발출연금 등 수령명세"는 「조세특례제한법 시행령」 제8조제1항 각 호에 따른 출연금 등의 수령명세와 연구개발비로 지출하는 금액을 적습니다.
9. "➏ 연구소/전담부서/연구개발서비스업자 현황"은 「조세특례제한법 시행규칙」 제7조제1항에 따른 연구소ㆍ전담부서 또는 연구개발서비스업자의 현황과 연구ㆍ인력개발비 세액공제를 적용받는 인건비를 구분하여 적습니다.</t>
        </r>
      </text>
    </comment>
    <comment ref="L41" authorId="1" shapeId="0">
      <text>
        <r>
          <rPr>
            <sz val="9"/>
            <color indexed="81"/>
            <rFont val="Tahoma"/>
            <family val="2"/>
          </rPr>
          <t xml:space="preserve">   2018.1.1.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0%
   2017.1.1.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1%(00100)
   2015.1.1.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 2%(00200)
  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3%(00300)
</t>
        </r>
      </text>
    </comment>
    <comment ref="U42" authorId="1" shapeId="0">
      <text>
        <r>
          <rPr>
            <sz val="9"/>
            <color indexed="81"/>
            <rFont val="돋움"/>
            <family val="3"/>
            <charset val="129"/>
          </rPr>
          <t>사업연도개시일자</t>
        </r>
        <r>
          <rPr>
            <sz val="9"/>
            <color indexed="81"/>
            <rFont val="Tahoma"/>
            <family val="2"/>
          </rPr>
          <t xml:space="preserve"> &gt;= 20180101 </t>
        </r>
        <r>
          <rPr>
            <sz val="9"/>
            <color indexed="81"/>
            <rFont val="돋움"/>
            <family val="3"/>
            <charset val="129"/>
          </rPr>
          <t>이후인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변경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중소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중견</t>
        </r>
        <r>
          <rPr>
            <sz val="9"/>
            <color indexed="81"/>
            <rFont val="Tahoma"/>
            <family val="2"/>
          </rPr>
          <t xml:space="preserve"> 40%, </t>
        </r>
        <r>
          <rPr>
            <sz val="9"/>
            <color indexed="81"/>
            <rFont val="돋움"/>
            <family val="3"/>
            <charset val="129"/>
          </rPr>
          <t>대기업</t>
        </r>
        <r>
          <rPr>
            <sz val="9"/>
            <color indexed="81"/>
            <rFont val="Tahoma"/>
            <family val="2"/>
          </rPr>
          <t>(=</t>
        </r>
        <r>
          <rPr>
            <sz val="9"/>
            <color indexed="81"/>
            <rFont val="돋움"/>
            <family val="3"/>
            <charset val="129"/>
          </rPr>
          <t>기존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명칭과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) 25% </t>
        </r>
        <r>
          <rPr>
            <sz val="9"/>
            <color indexed="81"/>
            <rFont val="돋움"/>
            <family val="3"/>
            <charset val="129"/>
          </rPr>
          <t xml:space="preserve">적용
</t>
        </r>
        <r>
          <rPr>
            <sz val="9"/>
            <color indexed="81"/>
            <rFont val="Tahoma"/>
            <family val="2"/>
          </rPr>
          <t xml:space="preserve">
  - </t>
        </r>
        <r>
          <rPr>
            <sz val="9"/>
            <color indexed="81"/>
            <rFont val="돋움"/>
            <family val="3"/>
            <charset val="129"/>
          </rPr>
          <t>사업연도시작일</t>
        </r>
        <r>
          <rPr>
            <sz val="9"/>
            <color indexed="81"/>
            <rFont val="Tahoma"/>
            <family val="2"/>
          </rPr>
          <t xml:space="preserve"> &gt;= 20170101 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 </t>
        </r>
        <r>
          <rPr>
            <sz val="9"/>
            <color indexed="81"/>
            <rFont val="돋움"/>
            <family val="3"/>
            <charset val="129"/>
          </rPr>
          <t>중소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중견</t>
        </r>
        <r>
          <rPr>
            <sz val="9"/>
            <color indexed="81"/>
            <rFont val="Tahoma"/>
            <family val="2"/>
          </rPr>
          <t xml:space="preserve"> 40%,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 30%
    - </t>
        </r>
        <r>
          <rPr>
            <sz val="9"/>
            <color indexed="81"/>
            <rFont val="돋움"/>
            <family val="3"/>
            <charset val="129"/>
          </rPr>
          <t>사업연도시작일</t>
        </r>
        <r>
          <rPr>
            <sz val="9"/>
            <color indexed="81"/>
            <rFont val="Tahoma"/>
            <family val="2"/>
          </rPr>
          <t xml:space="preserve"> &lt; 20170101 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 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 40%
</t>
        </r>
      </text>
    </comment>
  </commentList>
</comments>
</file>

<file path=xl/sharedStrings.xml><?xml version="1.0" encoding="utf-8"?>
<sst xmlns="http://schemas.openxmlformats.org/spreadsheetml/2006/main" count="110" uniqueCount="98">
  <si>
    <t>합      계</t>
    <phoneticPr fontId="1" type="noConversion"/>
  </si>
  <si>
    <t>연구 및 인력개발비의 증가발생액의 계산</t>
    <phoneticPr fontId="1" type="noConversion"/>
  </si>
  <si>
    <t>중소기업</t>
    <phoneticPr fontId="1" type="noConversion"/>
  </si>
  <si>
    <t>해당연도
총발생
금액공제</t>
    <phoneticPr fontId="1" type="noConversion"/>
  </si>
  <si>
    <t xml:space="preserve">                                                                                                                                      년              월             일</t>
    <phoneticPr fontId="1" type="noConversion"/>
  </si>
  <si>
    <t xml:space="preserve">                                                                                                               신청인 :                         (서명 또는 인)</t>
    <phoneticPr fontId="1" type="noConversion"/>
  </si>
  <si>
    <t xml:space="preserve">     세무서장 귀하</t>
    <phoneticPr fontId="1" type="noConversion"/>
  </si>
  <si>
    <t>210㎜×297㎜[일반용지 60g/㎡(재활용품)]</t>
  </si>
  <si>
    <t>[1]신청인</t>
    <phoneticPr fontId="3" type="noConversion"/>
  </si>
  <si>
    <t xml:space="preserve"> ①상호 또는 법인명</t>
    <phoneticPr fontId="3" type="noConversion"/>
  </si>
  <si>
    <t xml:space="preserve"> ②사업자등록번호</t>
    <phoneticPr fontId="3" type="noConversion"/>
  </si>
  <si>
    <t xml:space="preserve"> ③대표자성명</t>
    <phoneticPr fontId="3" type="noConversion"/>
  </si>
  <si>
    <t xml:space="preserve"> ⑤주소 또는 본점소재지</t>
    <phoneticPr fontId="3" type="noConversion"/>
  </si>
  <si>
    <t>[2]과세연도</t>
    <phoneticPr fontId="3" type="noConversion"/>
  </si>
  <si>
    <t>[3]해당 연도의 연구 및 인력개발비발생명세</t>
    <phoneticPr fontId="1" type="noConversion"/>
  </si>
  <si>
    <t>자체 연구개발비</t>
    <phoneticPr fontId="1" type="noConversion"/>
  </si>
  <si>
    <t>재료비 등</t>
    <phoneticPr fontId="1" type="noConversion"/>
  </si>
  <si>
    <t>기타</t>
    <phoneticPr fontId="1" type="noConversion"/>
  </si>
  <si>
    <t>인원</t>
    <phoneticPr fontId="1" type="noConversion"/>
  </si>
  <si>
    <t>건수</t>
    <phoneticPr fontId="1" type="noConversion"/>
  </si>
  <si>
    <t>위탁 및 공동 연구개발비</t>
    <phoneticPr fontId="1" type="noConversion"/>
  </si>
  <si>
    <t>인력개발비</t>
    <phoneticPr fontId="1" type="noConversion"/>
  </si>
  <si>
    <t>총 계</t>
    <phoneticPr fontId="1" type="noConversion"/>
  </si>
  <si>
    <t xml:space="preserve">           구  분
계정
과목</t>
    <phoneticPr fontId="1" type="noConversion"/>
  </si>
  <si>
    <t>(12)</t>
    <phoneticPr fontId="1" type="noConversion"/>
  </si>
  <si>
    <t>종료 이후 1~3년차 15%
종료 이후 4~5년차 10%</t>
    <phoneticPr fontId="1" type="noConversion"/>
  </si>
  <si>
    <t>중소기업 유예기간 종료이후 5년 내 기업</t>
    <phoneticPr fontId="1" type="noConversion"/>
  </si>
  <si>
    <t>중견기업</t>
    <phoneticPr fontId="1" type="noConversion"/>
  </si>
  <si>
    <t>일반기업</t>
    <phoneticPr fontId="1" type="noConversion"/>
  </si>
  <si>
    <t>공제율</t>
    <phoneticPr fontId="1" type="noConversion"/>
  </si>
  <si>
    <t>일반연구 및 인력개발비 명세서</t>
    <phoneticPr fontId="3" type="noConversion"/>
  </si>
  <si>
    <t>(앞쪽)</t>
    <phoneticPr fontId="3" type="noConversion"/>
  </si>
  <si>
    <t>(11)</t>
    <phoneticPr fontId="1" type="noConversion"/>
  </si>
  <si>
    <t>(전화번호:                      )</t>
    <phoneticPr fontId="1" type="noConversion"/>
  </si>
  <si>
    <t xml:space="preserve"> ④생  년  월  일
</t>
    <phoneticPr fontId="3" type="noConversion"/>
  </si>
  <si>
    <t>*공제율
 - 중소기업:50%
－중견기업: 40%
－대기업: 25%</t>
    <phoneticPr fontId="1" type="noConversion"/>
  </si>
  <si>
    <t>[4] 공    제    세    액</t>
    <phoneticPr fontId="1" type="noConversion"/>
  </si>
  <si>
    <t>구분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</si>
  <si>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</si>
  <si>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</si>
  <si>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</si>
  <si>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</si>
  <si>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금액</t>
    <phoneticPr fontId="1" type="noConversion"/>
  </si>
  <si>
    <t>인원</t>
    <phoneticPr fontId="1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</si>
  <si>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</si>
  <si>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</si>
  <si>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</si>
  <si>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기타</t>
    <phoneticPr fontId="1" type="noConversion"/>
  </si>
  <si>
    <t>연구개발 인력</t>
    <phoneticPr fontId="1" type="noConversion"/>
  </si>
  <si>
    <t>인정일
(고시일)</t>
    <phoneticPr fontId="1" type="noConversion"/>
  </si>
  <si>
    <t>취소일</t>
    <phoneticPr fontId="1" type="noConversion"/>
  </si>
  <si>
    <t>(12)해당과세연도발생액</t>
    <phoneticPr fontId="1" type="noConversion"/>
  </si>
  <si>
    <t xml:space="preserve"> (13)직전4년 발생액 계
(14+15+16+17)</t>
    <phoneticPr fontId="1" type="noConversion"/>
  </si>
  <si>
    <t xml:space="preserve"> .   . ~ .   .
(14)(직전 1년)</t>
    <phoneticPr fontId="1" type="noConversion"/>
  </si>
  <si>
    <t xml:space="preserve"> .   . ~ .   .
(15)(직전 2년)</t>
    <phoneticPr fontId="1" type="noConversion"/>
  </si>
  <si>
    <t xml:space="preserve"> .   . ~ .   .
(16)(직전 3년)</t>
    <phoneticPr fontId="1" type="noConversion"/>
  </si>
  <si>
    <t xml:space="preserve"> .   . ~ .   .
(17)(직전 4년)</t>
    <phoneticPr fontId="1" type="noConversion"/>
  </si>
  <si>
    <t xml:space="preserve"> (18)직전4년간 연평균발생액(&lt;13&gt;/4)</t>
    <phoneticPr fontId="1" type="noConversion"/>
  </si>
  <si>
    <t xml:space="preserve"> (19)직전3년간 연평균발생액(14+15+16)/3</t>
    <phoneticPr fontId="1" type="noConversion"/>
  </si>
  <si>
    <t xml:space="preserve"> (20)직전2년간 연평균발생액(14+15)/2</t>
    <phoneticPr fontId="1" type="noConversion"/>
  </si>
  <si>
    <t xml:space="preserve"> (21)증가발생액(12-14)</t>
    <phoneticPr fontId="1" type="noConversion"/>
  </si>
  <si>
    <t>(22) 대 상 금 액 [=(11)]</t>
    <phoneticPr fontId="1" type="noConversion"/>
  </si>
  <si>
    <t>(25) 대 상 금 액 [=(11)]</t>
    <phoneticPr fontId="1" type="noConversion"/>
  </si>
  <si>
    <t>(30) 대 상 금 액 [=(11)]</t>
    <phoneticPr fontId="1" type="noConversion"/>
  </si>
  <si>
    <t>(33) 대 상 금 액 [=(11)]</t>
    <phoneticPr fontId="1" type="noConversion"/>
  </si>
  <si>
    <r>
      <t>증가발생금액 공제(직전 4년간 연구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인력개발비가 발생하지 않은 경우 또는 14.&lt;18.경우 
공제 제외)</t>
    </r>
    <phoneticPr fontId="1" type="noConversion"/>
  </si>
  <si>
    <t>(38)대상금액=[(21)]</t>
    <phoneticPr fontId="1" type="noConversion"/>
  </si>
  <si>
    <t>(23)공제율</t>
    <phoneticPr fontId="1" type="noConversion"/>
  </si>
  <si>
    <t>(26)유예기간종료연도</t>
    <phoneticPr fontId="1" type="noConversion"/>
  </si>
  <si>
    <t>(27)유예기간종료이후년차</t>
    <phoneticPr fontId="1" type="noConversion"/>
  </si>
  <si>
    <t>(28)공제율</t>
    <phoneticPr fontId="1" type="noConversion"/>
  </si>
  <si>
    <t>(31)공제율</t>
    <phoneticPr fontId="1" type="noConversion"/>
  </si>
  <si>
    <t>(34)기본율</t>
    <phoneticPr fontId="1" type="noConversion"/>
  </si>
  <si>
    <t>(35)추가</t>
    <phoneticPr fontId="1" type="noConversion"/>
  </si>
  <si>
    <t>(36)계</t>
    <phoneticPr fontId="1" type="noConversion"/>
  </si>
  <si>
    <t>(6) 금액</t>
    <phoneticPr fontId="1" type="noConversion"/>
  </si>
  <si>
    <t>(7) 금액</t>
    <phoneticPr fontId="1" type="noConversion"/>
  </si>
  <si>
    <t>(8) 금액</t>
    <phoneticPr fontId="1" type="noConversion"/>
  </si>
  <si>
    <t>(9) 금액</t>
    <phoneticPr fontId="1" type="noConversion"/>
  </si>
  <si>
    <t>(10) 금액</t>
    <phoneticPr fontId="1" type="noConversion"/>
  </si>
  <si>
    <t>(24)공제세액</t>
    <phoneticPr fontId="1" type="noConversion"/>
  </si>
  <si>
    <t>(29)공제세액</t>
    <phoneticPr fontId="1" type="noConversion"/>
  </si>
  <si>
    <t>(32)공제세액</t>
    <phoneticPr fontId="1" type="noConversion"/>
  </si>
  <si>
    <t>(37)공제세액</t>
    <phoneticPr fontId="1" type="noConversion"/>
  </si>
  <si>
    <t>(39)공제율</t>
    <phoneticPr fontId="1" type="noConversion"/>
  </si>
  <si>
    <t>(40)공제세액</t>
    <phoneticPr fontId="1" type="noConversion"/>
  </si>
  <si>
    <t>(41)해당 연도에
공제받을 세액</t>
    <phoneticPr fontId="1" type="noConversion"/>
  </si>
  <si>
    <t>중소기업 [(24)과 (40) 중 선택]</t>
    <phoneticPr fontId="1" type="noConversion"/>
  </si>
  <si>
    <t xml:space="preserve"> 중소기업 유예기간 종료 이후 5년 내 기업 ((29)과(40)  중 선택)</t>
    <phoneticPr fontId="1" type="noConversion"/>
  </si>
  <si>
    <t>중견기업[(32)와 (40)중 선택]</t>
    <phoneticPr fontId="1" type="noConversion"/>
  </si>
  <si>
    <t>일반기업[(37)와 (40)중 선택]</t>
    <phoneticPr fontId="1" type="noConversion"/>
  </si>
  <si>
    <t>(⑥+⑦+⑧+⑨+⑩)</t>
    <phoneticPr fontId="1" type="noConversion"/>
  </si>
  <si>
    <t>출연금 교부처</t>
    <phoneticPr fontId="1" type="noConversion"/>
  </si>
  <si>
    <t>인건비 및 사회보험료</t>
    <phoneticPr fontId="1" type="noConversion"/>
  </si>
  <si>
    <t xml:space="preserve"> 「조세특례제한법 시행령」 제9조제14항에 따라 위와 같이 일반연구 및 인력개발비 명세서를 
제출합니다.</t>
    <phoneticPr fontId="1" type="noConversion"/>
  </si>
  <si>
    <r>
      <rPr>
        <b/>
        <sz val="9"/>
        <color rgb="FFFF0000"/>
        <rFont val="굴림"/>
        <family val="3"/>
        <charset val="129"/>
      </rPr>
      <t>[5]</t>
    </r>
    <r>
      <rPr>
        <b/>
        <sz val="9"/>
        <rFont val="굴림"/>
        <family val="3"/>
        <charset val="129"/>
      </rPr>
      <t xml:space="preserve"> 출연금 등 수령명세 (「조세특례제한법 시행령」 제9조제1항 단서 관련)
                                  =연구ㆍ인력개발비용에서 제외되는 비용</t>
    </r>
    <phoneticPr fontId="1" type="noConversion"/>
  </si>
  <si>
    <r>
      <rPr>
        <b/>
        <sz val="9"/>
        <color rgb="FFFF0000"/>
        <rFont val="굴림"/>
        <family val="3"/>
        <charset val="129"/>
      </rPr>
      <t>[6]</t>
    </r>
    <r>
      <rPr>
        <b/>
        <sz val="9"/>
        <rFont val="굴림"/>
        <family val="3"/>
        <charset val="129"/>
      </rPr>
      <t xml:space="preserve"> 연구소/전담부서/연구개발서비스업자 현황</t>
    </r>
    <phoneticPr fontId="1" type="noConversion"/>
  </si>
  <si>
    <r>
      <t xml:space="preserve">■ 조세특례제한법 시행규칙 [별지 제3호 서식(1)] </t>
    </r>
    <r>
      <rPr>
        <sz val="9"/>
        <color rgb="FFFF0000"/>
        <rFont val="굴림"/>
        <family val="3"/>
        <charset val="129"/>
      </rPr>
      <t>&lt;2024. 3. 00. 개정&gt;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</si>
</sst>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##\-##\-#####"/>
  </numFmts>
  <fonts count="1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  <font>
      <b/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1" applyNumberFormat="0" applyFont="0" applyFill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 indent="1"/>
    </xf>
    <xf numFmtId="177" fontId="2" fillId="2" borderId="23" xfId="0" applyNumberFormat="1" applyFont="1" applyFill="1" applyBorder="1" applyAlignment="1">
      <alignment horizontal="left" vertical="center" indent="1"/>
    </xf>
    <xf numFmtId="177" fontId="2" fillId="2" borderId="18" xfId="0" applyNumberFormat="1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4" xfId="0" applyFont="1" applyBorder="1">
      <alignment vertic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4" xfId="0" applyFont="1" applyBorder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5" borderId="1" xfId="0" quotePrefix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right" vertical="center"/>
    </xf>
    <xf numFmtId="0" fontId="2" fillId="5" borderId="2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176" fontId="2" fillId="0" borderId="4" xfId="0" quotePrefix="1" applyNumberFormat="1" applyFont="1" applyBorder="1" applyAlignment="1">
      <alignment horizontal="center" vertical="center"/>
    </xf>
    <xf numFmtId="176" fontId="2" fillId="0" borderId="2" xfId="0" quotePrefix="1" applyNumberFormat="1" applyFont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right" vertical="center"/>
    </xf>
    <xf numFmtId="176" fontId="2" fillId="5" borderId="2" xfId="0" applyNumberFormat="1" applyFont="1" applyFill="1" applyBorder="1" applyAlignment="1">
      <alignment horizontal="right" vertical="center"/>
    </xf>
    <xf numFmtId="176" fontId="2" fillId="5" borderId="5" xfId="0" applyNumberFormat="1" applyFont="1" applyFill="1" applyBorder="1" applyAlignment="1">
      <alignment horizontal="right" vertical="center"/>
    </xf>
    <xf numFmtId="0" fontId="2" fillId="0" borderId="1" xfId="0" quotePrefix="1" applyFont="1" applyBorder="1" applyAlignment="1">
      <alignment horizontal="center" vertical="center"/>
    </xf>
    <xf numFmtId="176" fontId="2" fillId="5" borderId="1" xfId="0" quotePrefix="1" applyNumberFormat="1" applyFont="1" applyFill="1" applyBorder="1" applyAlignment="1">
      <alignment horizontal="center" vertical="center"/>
    </xf>
    <xf numFmtId="176" fontId="2" fillId="5" borderId="4" xfId="0" quotePrefix="1" applyNumberFormat="1" applyFont="1" applyFill="1" applyBorder="1" applyAlignment="1">
      <alignment horizontal="center" vertical="center"/>
    </xf>
    <xf numFmtId="176" fontId="2" fillId="0" borderId="4" xfId="0" quotePrefix="1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테두리(실선)" xfId="1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C70"/>
  <sheetViews>
    <sheetView showGridLines="0" tabSelected="1" zoomScaleNormal="100" workbookViewId="0">
      <selection activeCell="AA7" sqref="AA7"/>
    </sheetView>
  </sheetViews>
  <sheetFormatPr defaultColWidth="9" defaultRowHeight="11.25" x14ac:dyDescent="0.3"/>
  <cols>
    <col min="1" max="1" width="2.625" style="1" customWidth="1"/>
    <col min="2" max="18" width="3.75" style="1" customWidth="1"/>
    <col min="19" max="19" width="4.5" style="1" customWidth="1"/>
    <col min="20" max="20" width="4.375" style="1" customWidth="1"/>
    <col min="21" max="21" width="4.25" style="1" customWidth="1"/>
    <col min="22" max="25" width="3.75" style="1" customWidth="1"/>
    <col min="26" max="16384" width="9" style="1"/>
  </cols>
  <sheetData>
    <row r="2" spans="2:29" x14ac:dyDescent="0.3">
      <c r="B2" s="1" t="s">
        <v>97</v>
      </c>
      <c r="AC2" s="2"/>
    </row>
    <row r="3" spans="2:29" ht="20.100000000000001" customHeight="1" x14ac:dyDescent="0.3">
      <c r="B3" s="25" t="s">
        <v>30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</row>
    <row r="4" spans="2:29" ht="20.100000000000001" customHeight="1" x14ac:dyDescent="0.3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</row>
    <row r="5" spans="2:29" ht="20.100000000000001" customHeight="1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 t="s">
        <v>31</v>
      </c>
    </row>
    <row r="6" spans="2:29" ht="4.5" customHeight="1" x14ac:dyDescent="0.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5"/>
      <c r="AA6" s="5"/>
      <c r="AB6" s="5"/>
      <c r="AC6" s="5"/>
    </row>
    <row r="7" spans="2:29" ht="16.5" customHeight="1" x14ac:dyDescent="0.3">
      <c r="B7" s="33" t="s">
        <v>8</v>
      </c>
      <c r="C7" s="34"/>
      <c r="D7" s="27" t="s">
        <v>9</v>
      </c>
      <c r="E7" s="28"/>
      <c r="F7" s="28"/>
      <c r="G7" s="28"/>
      <c r="H7" s="29"/>
      <c r="I7" s="39" t="str">
        <f>[1]기본정보!$F$6</f>
        <v>조세통람</v>
      </c>
      <c r="J7" s="39"/>
      <c r="K7" s="39"/>
      <c r="L7" s="39"/>
      <c r="M7" s="39"/>
      <c r="N7" s="39"/>
      <c r="O7" s="27" t="s">
        <v>10</v>
      </c>
      <c r="P7" s="28"/>
      <c r="Q7" s="28"/>
      <c r="R7" s="29"/>
      <c r="S7" s="40">
        <f>[1]기본정보!$F$9</f>
        <v>2038111111</v>
      </c>
      <c r="T7" s="40"/>
      <c r="U7" s="40"/>
      <c r="V7" s="40"/>
      <c r="W7" s="40"/>
      <c r="X7" s="40"/>
      <c r="Y7" s="41"/>
    </row>
    <row r="8" spans="2:29" ht="17.25" customHeight="1" x14ac:dyDescent="0.3">
      <c r="B8" s="35"/>
      <c r="C8" s="36"/>
      <c r="D8" s="30" t="s">
        <v>11</v>
      </c>
      <c r="E8" s="31"/>
      <c r="F8" s="31"/>
      <c r="G8" s="31"/>
      <c r="H8" s="32"/>
      <c r="I8" s="51" t="str">
        <f>[1]기본정보!$F$10</f>
        <v>김철수</v>
      </c>
      <c r="J8" s="51"/>
      <c r="K8" s="51"/>
      <c r="L8" s="51"/>
      <c r="M8" s="51"/>
      <c r="N8" s="51"/>
      <c r="O8" s="30" t="s">
        <v>34</v>
      </c>
      <c r="P8" s="31"/>
      <c r="Q8" s="31"/>
      <c r="R8" s="32"/>
      <c r="S8" s="51" t="str">
        <f>[1]기본정보!$F$11</f>
        <v>69.01.01</v>
      </c>
      <c r="T8" s="51"/>
      <c r="U8" s="51"/>
      <c r="V8" s="51"/>
      <c r="W8" s="51"/>
      <c r="X8" s="51"/>
      <c r="Y8" s="52"/>
    </row>
    <row r="9" spans="2:29" ht="16.5" customHeight="1" x14ac:dyDescent="0.3">
      <c r="B9" s="37"/>
      <c r="C9" s="38"/>
      <c r="D9" s="30" t="s">
        <v>12</v>
      </c>
      <c r="E9" s="31"/>
      <c r="F9" s="31"/>
      <c r="G9" s="31"/>
      <c r="H9" s="32"/>
      <c r="I9" s="110" t="str">
        <f>[1]기본정보!$F$7</f>
        <v>서울 중구 신당동 11-22</v>
      </c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75" t="s">
        <v>33</v>
      </c>
      <c r="V9" s="75"/>
      <c r="W9" s="75"/>
      <c r="X9" s="75"/>
      <c r="Y9" s="75"/>
    </row>
    <row r="10" spans="2:29" ht="7.5" customHeight="1" x14ac:dyDescent="0.3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2:29" ht="15" customHeight="1" x14ac:dyDescent="0.3">
      <c r="B11" s="6" t="s">
        <v>13</v>
      </c>
      <c r="C11" s="6"/>
      <c r="D11" s="6"/>
      <c r="E11" s="6"/>
      <c r="F11" s="6"/>
      <c r="G11" s="6"/>
      <c r="H11" s="6"/>
      <c r="I11" s="42" t="str">
        <f>TEXT([1]기본정보!$F$15,"yyyy.mm.dd.")&amp;" ~ "&amp;TEXT([1]기본정보!$F$16,"yyyy.mm.dd.")</f>
        <v>2023.01.01. ~ 2023.12.31.</v>
      </c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</row>
    <row r="12" spans="2:29" ht="6.75" customHeight="1" x14ac:dyDescent="0.3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2:29" ht="20.25" customHeight="1" x14ac:dyDescent="0.3">
      <c r="B13" s="45" t="s">
        <v>14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7"/>
    </row>
    <row r="14" spans="2:29" ht="13.5" customHeight="1" x14ac:dyDescent="0.3">
      <c r="B14" s="48" t="s">
        <v>23</v>
      </c>
      <c r="C14" s="49"/>
      <c r="D14" s="49"/>
      <c r="E14" s="15" t="s">
        <v>15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</row>
    <row r="15" spans="2:29" ht="18" customHeight="1" x14ac:dyDescent="0.3">
      <c r="B15" s="48"/>
      <c r="C15" s="49"/>
      <c r="D15" s="49"/>
      <c r="E15" s="87" t="s">
        <v>93</v>
      </c>
      <c r="F15" s="88"/>
      <c r="G15" s="88"/>
      <c r="H15" s="88"/>
      <c r="I15" s="88"/>
      <c r="J15" s="89"/>
      <c r="K15" s="44" t="s">
        <v>16</v>
      </c>
      <c r="L15" s="19"/>
      <c r="M15" s="19"/>
      <c r="N15" s="19"/>
      <c r="O15" s="19"/>
      <c r="P15" s="19"/>
      <c r="Q15" s="19"/>
      <c r="R15" s="12"/>
      <c r="S15" s="75" t="s">
        <v>17</v>
      </c>
      <c r="T15" s="75"/>
      <c r="U15" s="75"/>
      <c r="V15" s="75"/>
      <c r="W15" s="75"/>
      <c r="X15" s="75"/>
      <c r="Y15" s="75"/>
    </row>
    <row r="16" spans="2:29" ht="18" customHeight="1" x14ac:dyDescent="0.3">
      <c r="B16" s="50"/>
      <c r="C16" s="49"/>
      <c r="D16" s="49"/>
      <c r="E16" s="15" t="s">
        <v>18</v>
      </c>
      <c r="F16" s="75"/>
      <c r="G16" s="53"/>
      <c r="H16" s="15" t="s">
        <v>75</v>
      </c>
      <c r="I16" s="75"/>
      <c r="J16" s="53"/>
      <c r="K16" s="44" t="s">
        <v>19</v>
      </c>
      <c r="L16" s="19"/>
      <c r="M16" s="19"/>
      <c r="N16" s="12"/>
      <c r="O16" s="15" t="s">
        <v>76</v>
      </c>
      <c r="P16" s="75"/>
      <c r="Q16" s="75"/>
      <c r="R16" s="53"/>
      <c r="S16" s="15" t="s">
        <v>19</v>
      </c>
      <c r="T16" s="75"/>
      <c r="U16" s="53"/>
      <c r="V16" s="15" t="s">
        <v>77</v>
      </c>
      <c r="W16" s="75"/>
      <c r="X16" s="75"/>
      <c r="Y16" s="75"/>
    </row>
    <row r="17" spans="2:25" ht="13.5" customHeight="1" x14ac:dyDescent="0.3">
      <c r="B17" s="5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5"/>
    </row>
    <row r="18" spans="2:25" ht="14.25" customHeight="1" x14ac:dyDescent="0.3">
      <c r="B18" s="5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5"/>
    </row>
    <row r="19" spans="2:25" ht="12.75" customHeight="1" x14ac:dyDescent="0.3">
      <c r="B19" s="53" t="s">
        <v>0</v>
      </c>
      <c r="C19" s="14"/>
      <c r="D19" s="14"/>
      <c r="E19" s="77">
        <f>SUM(E17:G18)</f>
        <v>0</v>
      </c>
      <c r="F19" s="78"/>
      <c r="G19" s="78"/>
      <c r="H19" s="77">
        <f>SUM(H17:J18)</f>
        <v>0</v>
      </c>
      <c r="I19" s="78"/>
      <c r="J19" s="78"/>
      <c r="K19" s="77">
        <f>SUM(K17:N18)</f>
        <v>0</v>
      </c>
      <c r="L19" s="78"/>
      <c r="M19" s="78"/>
      <c r="N19" s="78"/>
      <c r="O19" s="77">
        <f>SUM(O17:R18)</f>
        <v>0</v>
      </c>
      <c r="P19" s="78"/>
      <c r="Q19" s="78"/>
      <c r="R19" s="78"/>
      <c r="S19" s="77">
        <f>SUM(S17:U18)</f>
        <v>0</v>
      </c>
      <c r="T19" s="78"/>
      <c r="U19" s="78"/>
      <c r="V19" s="77">
        <f>SUM(V17:Y18)</f>
        <v>0</v>
      </c>
      <c r="W19" s="78"/>
      <c r="X19" s="78"/>
      <c r="Y19" s="90"/>
    </row>
    <row r="20" spans="2:25" ht="18" customHeight="1" x14ac:dyDescent="0.3">
      <c r="B20" s="48" t="s">
        <v>23</v>
      </c>
      <c r="C20" s="49"/>
      <c r="D20" s="49"/>
      <c r="E20" s="79" t="s">
        <v>20</v>
      </c>
      <c r="F20" s="80"/>
      <c r="G20" s="80"/>
      <c r="H20" s="80"/>
      <c r="I20" s="80"/>
      <c r="J20" s="81"/>
      <c r="K20" s="114" t="s">
        <v>21</v>
      </c>
      <c r="L20" s="69"/>
      <c r="M20" s="69"/>
      <c r="N20" s="69"/>
      <c r="O20" s="69"/>
      <c r="P20" s="69"/>
      <c r="Q20" s="69"/>
      <c r="R20" s="69"/>
      <c r="S20" s="69"/>
      <c r="T20" s="69"/>
      <c r="U20" s="70"/>
      <c r="V20" s="14" t="s">
        <v>22</v>
      </c>
      <c r="W20" s="14"/>
      <c r="X20" s="14"/>
      <c r="Y20" s="15"/>
    </row>
    <row r="21" spans="2:25" ht="8.25" customHeight="1" x14ac:dyDescent="0.3">
      <c r="B21" s="48"/>
      <c r="C21" s="49"/>
      <c r="D21" s="49"/>
      <c r="E21" s="82"/>
      <c r="F21" s="83"/>
      <c r="G21" s="83"/>
      <c r="H21" s="83"/>
      <c r="I21" s="83"/>
      <c r="J21" s="84"/>
      <c r="K21" s="115"/>
      <c r="L21" s="112"/>
      <c r="M21" s="112"/>
      <c r="N21" s="112"/>
      <c r="O21" s="112"/>
      <c r="P21" s="112"/>
      <c r="Q21" s="112"/>
      <c r="R21" s="112"/>
      <c r="S21" s="112"/>
      <c r="T21" s="112"/>
      <c r="U21" s="113"/>
      <c r="V21" s="14"/>
      <c r="W21" s="14"/>
      <c r="X21" s="14"/>
      <c r="Y21" s="15"/>
    </row>
    <row r="22" spans="2:25" ht="18" customHeight="1" x14ac:dyDescent="0.3">
      <c r="B22" s="50"/>
      <c r="C22" s="49"/>
      <c r="D22" s="49"/>
      <c r="E22" s="82" t="s">
        <v>19</v>
      </c>
      <c r="F22" s="83"/>
      <c r="G22" s="84"/>
      <c r="H22" s="82" t="s">
        <v>78</v>
      </c>
      <c r="I22" s="83"/>
      <c r="J22" s="84"/>
      <c r="K22" s="44" t="s">
        <v>19</v>
      </c>
      <c r="L22" s="19"/>
      <c r="M22" s="19"/>
      <c r="N22" s="19"/>
      <c r="O22" s="19"/>
      <c r="P22" s="12"/>
      <c r="Q22" s="19" t="s">
        <v>79</v>
      </c>
      <c r="R22" s="19"/>
      <c r="S22" s="19"/>
      <c r="T22" s="19"/>
      <c r="U22" s="12"/>
      <c r="V22" s="14" t="s">
        <v>91</v>
      </c>
      <c r="W22" s="14"/>
      <c r="X22" s="14"/>
      <c r="Y22" s="15"/>
    </row>
    <row r="23" spans="2:25" ht="15" customHeight="1" x14ac:dyDescent="0.3">
      <c r="B23" s="53"/>
      <c r="C23" s="14"/>
      <c r="D23" s="14"/>
      <c r="E23" s="14"/>
      <c r="F23" s="14"/>
      <c r="G23" s="14"/>
      <c r="H23" s="14"/>
      <c r="I23" s="14"/>
      <c r="J23" s="14"/>
      <c r="K23" s="44"/>
      <c r="L23" s="19"/>
      <c r="M23" s="19"/>
      <c r="N23" s="19"/>
      <c r="O23" s="19"/>
      <c r="P23" s="12"/>
      <c r="Q23" s="15"/>
      <c r="R23" s="75"/>
      <c r="S23" s="75"/>
      <c r="T23" s="75"/>
      <c r="U23" s="53"/>
      <c r="V23" s="14"/>
      <c r="W23" s="14"/>
      <c r="X23" s="14"/>
      <c r="Y23" s="15"/>
    </row>
    <row r="24" spans="2:25" ht="15" customHeight="1" x14ac:dyDescent="0.3">
      <c r="B24" s="53"/>
      <c r="C24" s="14"/>
      <c r="D24" s="14"/>
      <c r="E24" s="14"/>
      <c r="F24" s="14"/>
      <c r="G24" s="14"/>
      <c r="H24" s="14"/>
      <c r="I24" s="14"/>
      <c r="J24" s="14"/>
      <c r="K24" s="44"/>
      <c r="L24" s="19"/>
      <c r="M24" s="19"/>
      <c r="N24" s="19"/>
      <c r="O24" s="19"/>
      <c r="P24" s="12"/>
      <c r="Q24" s="15"/>
      <c r="R24" s="75"/>
      <c r="S24" s="75"/>
      <c r="T24" s="75"/>
      <c r="U24" s="53"/>
      <c r="V24" s="14"/>
      <c r="W24" s="14"/>
      <c r="X24" s="14"/>
      <c r="Y24" s="15"/>
    </row>
    <row r="25" spans="2:25" ht="18" customHeight="1" x14ac:dyDescent="0.3">
      <c r="B25" s="53" t="s">
        <v>0</v>
      </c>
      <c r="C25" s="14"/>
      <c r="D25" s="14"/>
      <c r="E25" s="77">
        <f>SUM(E23:G24)</f>
        <v>0</v>
      </c>
      <c r="F25" s="78"/>
      <c r="G25" s="78"/>
      <c r="H25" s="77">
        <f>SUM(H23:J24)</f>
        <v>0</v>
      </c>
      <c r="I25" s="78"/>
      <c r="J25" s="78"/>
      <c r="K25" s="64">
        <f>SUM(K23:P24)</f>
        <v>0</v>
      </c>
      <c r="L25" s="85"/>
      <c r="M25" s="85"/>
      <c r="N25" s="85"/>
      <c r="O25" s="85" t="s">
        <v>32</v>
      </c>
      <c r="P25" s="86"/>
      <c r="Q25" s="90">
        <f>SUM(Q23:U24)</f>
        <v>0</v>
      </c>
      <c r="R25" s="92"/>
      <c r="S25" s="92" t="s">
        <v>24</v>
      </c>
      <c r="T25" s="92"/>
      <c r="U25" s="93"/>
      <c r="V25" s="77">
        <f>SUM(V23:Y24)</f>
        <v>0</v>
      </c>
      <c r="W25" s="78"/>
      <c r="X25" s="78"/>
      <c r="Y25" s="90"/>
    </row>
    <row r="26" spans="2:25" ht="18" customHeight="1" x14ac:dyDescent="0.3">
      <c r="B26" s="53" t="s">
        <v>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5"/>
    </row>
    <row r="27" spans="2:25" ht="21" customHeight="1" x14ac:dyDescent="0.3">
      <c r="B27" s="19" t="s">
        <v>51</v>
      </c>
      <c r="C27" s="19"/>
      <c r="D27" s="19"/>
      <c r="E27" s="19"/>
      <c r="F27" s="44" t="s">
        <v>52</v>
      </c>
      <c r="G27" s="75"/>
      <c r="H27" s="75"/>
      <c r="I27" s="75"/>
      <c r="J27" s="53"/>
      <c r="K27" s="13" t="s">
        <v>53</v>
      </c>
      <c r="L27" s="14"/>
      <c r="M27" s="14"/>
      <c r="N27" s="14"/>
      <c r="O27" s="13" t="s">
        <v>54</v>
      </c>
      <c r="P27" s="14"/>
      <c r="Q27" s="14"/>
      <c r="R27" s="14"/>
      <c r="S27" s="44" t="s">
        <v>55</v>
      </c>
      <c r="T27" s="19"/>
      <c r="U27" s="12"/>
      <c r="V27" s="13" t="s">
        <v>56</v>
      </c>
      <c r="W27" s="14"/>
      <c r="X27" s="14"/>
      <c r="Y27" s="15"/>
    </row>
    <row r="28" spans="2:25" ht="17.25" customHeight="1" x14ac:dyDescent="0.3">
      <c r="B28" s="103"/>
      <c r="C28" s="103"/>
      <c r="D28" s="103"/>
      <c r="E28" s="103"/>
      <c r="F28" s="96">
        <f>SUM(K28:Y28)</f>
        <v>0</v>
      </c>
      <c r="G28" s="97"/>
      <c r="H28" s="97"/>
      <c r="I28" s="97"/>
      <c r="J28" s="98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102"/>
      <c r="W28" s="103"/>
      <c r="X28" s="103"/>
      <c r="Y28" s="103"/>
    </row>
    <row r="29" spans="2:25" ht="34.5" customHeight="1" x14ac:dyDescent="0.3">
      <c r="B29" s="19" t="s">
        <v>57</v>
      </c>
      <c r="C29" s="19"/>
      <c r="D29" s="19"/>
      <c r="E29" s="19"/>
      <c r="F29" s="96">
        <f>+F28/4</f>
        <v>0</v>
      </c>
      <c r="G29" s="97"/>
      <c r="H29" s="97"/>
      <c r="I29" s="97"/>
      <c r="J29" s="98"/>
      <c r="K29" s="13" t="s">
        <v>58</v>
      </c>
      <c r="L29" s="99"/>
      <c r="M29" s="99"/>
      <c r="N29" s="99"/>
      <c r="O29" s="100">
        <f>SUM(K28:U28)/3</f>
        <v>0</v>
      </c>
      <c r="P29" s="100"/>
      <c r="Q29" s="100"/>
      <c r="R29" s="100"/>
      <c r="S29" s="13" t="s">
        <v>59</v>
      </c>
      <c r="T29" s="99"/>
      <c r="U29" s="99"/>
      <c r="V29" s="100">
        <f>SUM(K28:R28)/2</f>
        <v>0</v>
      </c>
      <c r="W29" s="100"/>
      <c r="X29" s="100"/>
      <c r="Y29" s="101"/>
    </row>
    <row r="30" spans="2:25" ht="23.25" customHeight="1" x14ac:dyDescent="0.3">
      <c r="B30" s="19" t="s">
        <v>60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94"/>
      <c r="P30" s="95"/>
      <c r="Q30" s="95"/>
      <c r="R30" s="95"/>
      <c r="S30" s="95"/>
      <c r="T30" s="95"/>
      <c r="U30" s="95"/>
      <c r="V30" s="95"/>
      <c r="W30" s="95"/>
      <c r="X30" s="95"/>
      <c r="Y30" s="95"/>
    </row>
    <row r="31" spans="2:25" ht="14.25" customHeight="1" x14ac:dyDescent="0.3">
      <c r="B31" s="45" t="s">
        <v>36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7"/>
    </row>
    <row r="32" spans="2:25" ht="18.75" customHeight="1" x14ac:dyDescent="0.3">
      <c r="B32" s="69" t="s">
        <v>3</v>
      </c>
      <c r="C32" s="70"/>
      <c r="D32" s="13" t="s">
        <v>2</v>
      </c>
      <c r="E32" s="14"/>
      <c r="F32" s="14" t="s">
        <v>61</v>
      </c>
      <c r="G32" s="14"/>
      <c r="H32" s="14"/>
      <c r="I32" s="14"/>
      <c r="J32" s="14"/>
      <c r="K32" s="14"/>
      <c r="L32" s="14" t="s">
        <v>67</v>
      </c>
      <c r="M32" s="14"/>
      <c r="N32" s="14"/>
      <c r="O32" s="14"/>
      <c r="P32" s="14"/>
      <c r="Q32" s="14"/>
      <c r="R32" s="14"/>
      <c r="S32" s="14"/>
      <c r="T32" s="14"/>
      <c r="U32" s="13" t="s">
        <v>80</v>
      </c>
      <c r="V32" s="13"/>
      <c r="W32" s="13"/>
      <c r="X32" s="13"/>
      <c r="Y32" s="44"/>
    </row>
    <row r="33" spans="2:25" ht="18.75" customHeight="1" x14ac:dyDescent="0.3">
      <c r="B33" s="71"/>
      <c r="C33" s="72"/>
      <c r="D33" s="14"/>
      <c r="E33" s="14"/>
      <c r="F33" s="14"/>
      <c r="G33" s="14"/>
      <c r="H33" s="14"/>
      <c r="I33" s="14"/>
      <c r="J33" s="14"/>
      <c r="K33" s="14"/>
      <c r="L33" s="65">
        <v>0.25</v>
      </c>
      <c r="M33" s="14"/>
      <c r="N33" s="14"/>
      <c r="O33" s="14"/>
      <c r="P33" s="14"/>
      <c r="Q33" s="14"/>
      <c r="R33" s="14"/>
      <c r="S33" s="14"/>
      <c r="T33" s="14"/>
      <c r="U33" s="63">
        <f>+F33*L33</f>
        <v>0</v>
      </c>
      <c r="V33" s="63"/>
      <c r="W33" s="63"/>
      <c r="X33" s="63"/>
      <c r="Y33" s="64"/>
    </row>
    <row r="34" spans="2:25" ht="31.5" customHeight="1" x14ac:dyDescent="0.3">
      <c r="B34" s="71"/>
      <c r="C34" s="72"/>
      <c r="D34" s="13" t="s">
        <v>26</v>
      </c>
      <c r="E34" s="13"/>
      <c r="F34" s="14" t="s">
        <v>62</v>
      </c>
      <c r="G34" s="14"/>
      <c r="H34" s="14"/>
      <c r="I34" s="14"/>
      <c r="J34" s="14"/>
      <c r="K34" s="14"/>
      <c r="L34" s="13" t="s">
        <v>68</v>
      </c>
      <c r="M34" s="14"/>
      <c r="N34" s="13" t="s">
        <v>69</v>
      </c>
      <c r="O34" s="14"/>
      <c r="P34" s="14" t="s">
        <v>70</v>
      </c>
      <c r="Q34" s="14"/>
      <c r="R34" s="14"/>
      <c r="S34" s="14"/>
      <c r="T34" s="14"/>
      <c r="U34" s="13" t="s">
        <v>81</v>
      </c>
      <c r="V34" s="13"/>
      <c r="W34" s="13"/>
      <c r="X34" s="13"/>
      <c r="Y34" s="44"/>
    </row>
    <row r="35" spans="2:25" ht="21" customHeight="1" x14ac:dyDescent="0.3">
      <c r="B35" s="71"/>
      <c r="C35" s="72"/>
      <c r="D35" s="13"/>
      <c r="E35" s="13"/>
      <c r="F35" s="14"/>
      <c r="G35" s="14"/>
      <c r="H35" s="14"/>
      <c r="I35" s="14"/>
      <c r="J35" s="14"/>
      <c r="K35" s="14"/>
      <c r="L35" s="13"/>
      <c r="M35" s="13"/>
      <c r="N35" s="13"/>
      <c r="O35" s="13"/>
      <c r="P35" s="13" t="s">
        <v>25</v>
      </c>
      <c r="Q35" s="13"/>
      <c r="R35" s="13"/>
      <c r="S35" s="13"/>
      <c r="T35" s="13"/>
      <c r="U35" s="13"/>
      <c r="V35" s="13"/>
      <c r="W35" s="13"/>
      <c r="X35" s="13"/>
      <c r="Y35" s="44"/>
    </row>
    <row r="36" spans="2:25" ht="11.25" customHeight="1" x14ac:dyDescent="0.3">
      <c r="B36" s="71"/>
      <c r="C36" s="72"/>
      <c r="D36" s="13" t="s">
        <v>27</v>
      </c>
      <c r="E36" s="14"/>
      <c r="F36" s="13" t="s">
        <v>63</v>
      </c>
      <c r="G36" s="13"/>
      <c r="H36" s="13"/>
      <c r="I36" s="13"/>
      <c r="J36" s="13"/>
      <c r="K36" s="13"/>
      <c r="L36" s="79" t="s">
        <v>71</v>
      </c>
      <c r="M36" s="80"/>
      <c r="N36" s="80"/>
      <c r="O36" s="80"/>
      <c r="P36" s="80"/>
      <c r="Q36" s="80"/>
      <c r="R36" s="80"/>
      <c r="S36" s="80"/>
      <c r="T36" s="81"/>
      <c r="U36" s="13" t="s">
        <v>82</v>
      </c>
      <c r="V36" s="13"/>
      <c r="W36" s="13"/>
      <c r="X36" s="13"/>
      <c r="Y36" s="44"/>
    </row>
    <row r="37" spans="2:25" ht="9.75" customHeight="1" x14ac:dyDescent="0.3">
      <c r="B37" s="71"/>
      <c r="C37" s="72"/>
      <c r="D37" s="14"/>
      <c r="E37" s="14"/>
      <c r="F37" s="13"/>
      <c r="G37" s="13"/>
      <c r="H37" s="13"/>
      <c r="I37" s="13"/>
      <c r="J37" s="13"/>
      <c r="K37" s="13"/>
      <c r="L37" s="82"/>
      <c r="M37" s="83"/>
      <c r="N37" s="83"/>
      <c r="O37" s="83"/>
      <c r="P37" s="83"/>
      <c r="Q37" s="83"/>
      <c r="R37" s="83"/>
      <c r="S37" s="83"/>
      <c r="T37" s="84"/>
      <c r="U37" s="13"/>
      <c r="V37" s="13"/>
      <c r="W37" s="13"/>
      <c r="X37" s="13"/>
      <c r="Y37" s="44"/>
    </row>
    <row r="38" spans="2:25" ht="18.75" customHeight="1" x14ac:dyDescent="0.3">
      <c r="B38" s="71"/>
      <c r="C38" s="72"/>
      <c r="D38" s="14"/>
      <c r="E38" s="14"/>
      <c r="F38" s="13"/>
      <c r="G38" s="13"/>
      <c r="H38" s="13"/>
      <c r="I38" s="13"/>
      <c r="J38" s="13"/>
      <c r="K38" s="13"/>
      <c r="L38" s="104">
        <v>0.08</v>
      </c>
      <c r="M38" s="105"/>
      <c r="N38" s="105"/>
      <c r="O38" s="105"/>
      <c r="P38" s="105"/>
      <c r="Q38" s="105"/>
      <c r="R38" s="105"/>
      <c r="S38" s="105"/>
      <c r="T38" s="106"/>
      <c r="U38" s="63">
        <f>+F38*L38</f>
        <v>0</v>
      </c>
      <c r="V38" s="63"/>
      <c r="W38" s="63"/>
      <c r="X38" s="63"/>
      <c r="Y38" s="64"/>
    </row>
    <row r="39" spans="2:25" ht="18.75" customHeight="1" x14ac:dyDescent="0.3">
      <c r="B39" s="71"/>
      <c r="C39" s="72"/>
      <c r="D39" s="13" t="s">
        <v>28</v>
      </c>
      <c r="E39" s="14"/>
      <c r="F39" s="13" t="s">
        <v>64</v>
      </c>
      <c r="G39" s="13"/>
      <c r="H39" s="13"/>
      <c r="I39" s="13"/>
      <c r="J39" s="13"/>
      <c r="K39" s="13"/>
      <c r="L39" s="14" t="s">
        <v>29</v>
      </c>
      <c r="M39" s="14"/>
      <c r="N39" s="14"/>
      <c r="O39" s="14"/>
      <c r="P39" s="14"/>
      <c r="Q39" s="14"/>
      <c r="R39" s="14"/>
      <c r="S39" s="14"/>
      <c r="T39" s="14"/>
      <c r="U39" s="13" t="s">
        <v>83</v>
      </c>
      <c r="V39" s="13"/>
      <c r="W39" s="13"/>
      <c r="X39" s="13"/>
      <c r="Y39" s="44"/>
    </row>
    <row r="40" spans="2:25" ht="18.75" customHeight="1" x14ac:dyDescent="0.3">
      <c r="B40" s="71"/>
      <c r="C40" s="72"/>
      <c r="D40" s="14"/>
      <c r="E40" s="14"/>
      <c r="F40" s="13"/>
      <c r="G40" s="13"/>
      <c r="H40" s="13"/>
      <c r="I40" s="13"/>
      <c r="J40" s="13"/>
      <c r="K40" s="13"/>
      <c r="L40" s="14" t="s">
        <v>72</v>
      </c>
      <c r="M40" s="14"/>
      <c r="N40" s="14"/>
      <c r="O40" s="14" t="s">
        <v>73</v>
      </c>
      <c r="P40" s="14"/>
      <c r="Q40" s="14"/>
      <c r="R40" s="14" t="s">
        <v>74</v>
      </c>
      <c r="S40" s="14"/>
      <c r="T40" s="14"/>
      <c r="U40" s="13"/>
      <c r="V40" s="13"/>
      <c r="W40" s="13"/>
      <c r="X40" s="13"/>
      <c r="Y40" s="44"/>
    </row>
    <row r="41" spans="2:25" ht="18.75" customHeight="1" x14ac:dyDescent="0.3">
      <c r="B41" s="112"/>
      <c r="C41" s="113"/>
      <c r="D41" s="14"/>
      <c r="E41" s="14"/>
      <c r="F41" s="13"/>
      <c r="G41" s="13"/>
      <c r="H41" s="13"/>
      <c r="I41" s="13"/>
      <c r="J41" s="13"/>
      <c r="K41" s="13"/>
      <c r="L41" s="65">
        <v>0</v>
      </c>
      <c r="M41" s="14"/>
      <c r="N41" s="14"/>
      <c r="O41" s="14"/>
      <c r="P41" s="14"/>
      <c r="Q41" s="14"/>
      <c r="R41" s="107">
        <f>+L41+O41</f>
        <v>0</v>
      </c>
      <c r="S41" s="66"/>
      <c r="T41" s="66"/>
      <c r="U41" s="63">
        <f>+F41*R41</f>
        <v>0</v>
      </c>
      <c r="V41" s="63"/>
      <c r="W41" s="63"/>
      <c r="X41" s="63"/>
      <c r="Y41" s="64"/>
    </row>
    <row r="42" spans="2:25" ht="18.600000000000001" customHeight="1" x14ac:dyDescent="0.3">
      <c r="B42" s="12" t="s">
        <v>65</v>
      </c>
      <c r="C42" s="14"/>
      <c r="D42" s="14"/>
      <c r="E42" s="14"/>
      <c r="F42" s="14" t="s">
        <v>66</v>
      </c>
      <c r="G42" s="14"/>
      <c r="H42" s="14"/>
      <c r="I42" s="14"/>
      <c r="J42" s="14"/>
      <c r="K42" s="14" t="s">
        <v>84</v>
      </c>
      <c r="L42" s="14"/>
      <c r="M42" s="14"/>
      <c r="N42" s="14"/>
      <c r="O42" s="14"/>
      <c r="P42" s="14" t="s">
        <v>85</v>
      </c>
      <c r="Q42" s="14"/>
      <c r="R42" s="14"/>
      <c r="S42" s="14"/>
      <c r="T42" s="14"/>
      <c r="U42" s="67" t="s">
        <v>35</v>
      </c>
      <c r="V42" s="68"/>
      <c r="W42" s="68"/>
      <c r="X42" s="68"/>
      <c r="Y42" s="30"/>
    </row>
    <row r="43" spans="2:25" ht="51" customHeight="1" x14ac:dyDescent="0.3">
      <c r="B43" s="5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66">
        <f>+F43*K43</f>
        <v>0</v>
      </c>
      <c r="Q43" s="66"/>
      <c r="R43" s="66"/>
      <c r="S43" s="66"/>
      <c r="T43" s="66"/>
      <c r="U43" s="68"/>
      <c r="V43" s="68"/>
      <c r="W43" s="68"/>
      <c r="X43" s="68"/>
      <c r="Y43" s="30"/>
    </row>
    <row r="44" spans="2:25" ht="18" customHeight="1" x14ac:dyDescent="0.3">
      <c r="B44" s="69" t="s">
        <v>86</v>
      </c>
      <c r="C44" s="69"/>
      <c r="D44" s="69"/>
      <c r="E44" s="70"/>
      <c r="F44" s="68" t="s">
        <v>87</v>
      </c>
      <c r="G44" s="68"/>
      <c r="H44" s="68"/>
      <c r="I44" s="68"/>
      <c r="J44" s="68"/>
      <c r="K44" s="68"/>
      <c r="L44" s="68"/>
      <c r="M44" s="68"/>
      <c r="N44" s="68"/>
      <c r="O44" s="68"/>
      <c r="P44" s="79"/>
      <c r="Q44" s="80"/>
      <c r="R44" s="80"/>
      <c r="S44" s="80"/>
      <c r="T44" s="80"/>
      <c r="U44" s="80"/>
      <c r="V44" s="80"/>
      <c r="W44" s="80"/>
      <c r="X44" s="80"/>
      <c r="Y44" s="80"/>
    </row>
    <row r="45" spans="2:25" ht="21" customHeight="1" x14ac:dyDescent="0.3">
      <c r="B45" s="71"/>
      <c r="C45" s="71"/>
      <c r="D45" s="71"/>
      <c r="E45" s="72"/>
      <c r="F45" s="74" t="s">
        <v>88</v>
      </c>
      <c r="G45" s="74"/>
      <c r="H45" s="74"/>
      <c r="I45" s="74"/>
      <c r="J45" s="74"/>
      <c r="K45" s="74"/>
      <c r="L45" s="74"/>
      <c r="M45" s="74"/>
      <c r="N45" s="74"/>
      <c r="O45" s="74"/>
      <c r="P45" s="108"/>
      <c r="Q45" s="109"/>
      <c r="R45" s="109"/>
      <c r="S45" s="109"/>
      <c r="T45" s="109"/>
      <c r="U45" s="109"/>
      <c r="V45" s="109"/>
      <c r="W45" s="109"/>
      <c r="X45" s="109"/>
      <c r="Y45" s="109"/>
    </row>
    <row r="46" spans="2:25" ht="18" customHeight="1" x14ac:dyDescent="0.3">
      <c r="B46" s="71"/>
      <c r="C46" s="71"/>
      <c r="D46" s="71"/>
      <c r="E46" s="72"/>
      <c r="F46" s="68" t="s">
        <v>89</v>
      </c>
      <c r="G46" s="68"/>
      <c r="H46" s="68"/>
      <c r="I46" s="68"/>
      <c r="J46" s="68"/>
      <c r="K46" s="68"/>
      <c r="L46" s="68"/>
      <c r="M46" s="68"/>
      <c r="N46" s="68"/>
      <c r="O46" s="68"/>
      <c r="P46" s="108"/>
      <c r="Q46" s="109"/>
      <c r="R46" s="109"/>
      <c r="S46" s="109"/>
      <c r="T46" s="109"/>
      <c r="U46" s="109"/>
      <c r="V46" s="109"/>
      <c r="W46" s="109"/>
      <c r="X46" s="109"/>
      <c r="Y46" s="109"/>
    </row>
    <row r="47" spans="2:25" ht="18" customHeight="1" x14ac:dyDescent="0.3">
      <c r="B47" s="73"/>
      <c r="C47" s="73"/>
      <c r="D47" s="73"/>
      <c r="E47" s="57"/>
      <c r="F47" s="76" t="s">
        <v>90</v>
      </c>
      <c r="G47" s="76"/>
      <c r="H47" s="76"/>
      <c r="I47" s="76"/>
      <c r="J47" s="76"/>
      <c r="K47" s="76"/>
      <c r="L47" s="76"/>
      <c r="M47" s="76"/>
      <c r="N47" s="76"/>
      <c r="O47" s="76"/>
      <c r="P47" s="59"/>
      <c r="Q47" s="61"/>
      <c r="R47" s="61"/>
      <c r="S47" s="61"/>
      <c r="T47" s="61"/>
      <c r="U47" s="61"/>
      <c r="V47" s="61"/>
      <c r="W47" s="61"/>
      <c r="X47" s="61"/>
      <c r="Y47" s="61"/>
    </row>
    <row r="48" spans="2:25" ht="7.5" customHeight="1" x14ac:dyDescent="0.3">
      <c r="B48" s="9"/>
      <c r="C48" s="9"/>
      <c r="D48" s="9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1"/>
      <c r="Q48" s="11"/>
      <c r="R48" s="11"/>
      <c r="S48" s="11"/>
      <c r="T48" s="11"/>
      <c r="U48" s="11"/>
      <c r="V48" s="11"/>
      <c r="W48" s="11"/>
      <c r="X48" s="11"/>
      <c r="Y48" s="11"/>
    </row>
    <row r="49" spans="2:25" ht="30.6" customHeight="1" x14ac:dyDescent="0.3">
      <c r="B49" s="20" t="s">
        <v>95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2:25" ht="18" customHeight="1" x14ac:dyDescent="0.3">
      <c r="B50" s="21" t="s">
        <v>37</v>
      </c>
      <c r="C50" s="22"/>
      <c r="D50" s="22"/>
      <c r="E50" s="22" t="s">
        <v>92</v>
      </c>
      <c r="F50" s="22"/>
      <c r="G50" s="22"/>
      <c r="H50" s="22"/>
      <c r="I50" s="22"/>
      <c r="J50" s="23" t="s">
        <v>38</v>
      </c>
      <c r="K50" s="23"/>
      <c r="L50" s="23"/>
      <c r="M50" s="23"/>
      <c r="N50" s="23" t="s">
        <v>39</v>
      </c>
      <c r="O50" s="23"/>
      <c r="P50" s="23"/>
      <c r="Q50" s="23" t="s">
        <v>40</v>
      </c>
      <c r="R50" s="23"/>
      <c r="S50" s="23"/>
      <c r="T50" s="23" t="s">
        <v>41</v>
      </c>
      <c r="U50" s="23"/>
      <c r="V50" s="23"/>
      <c r="W50" s="23"/>
      <c r="X50" s="23"/>
      <c r="Y50" s="24"/>
    </row>
    <row r="51" spans="2:25" ht="18" customHeight="1" x14ac:dyDescent="0.3">
      <c r="B51" s="12"/>
      <c r="C51" s="13"/>
      <c r="D51" s="13"/>
      <c r="E51" s="13"/>
      <c r="F51" s="13"/>
      <c r="G51" s="13"/>
      <c r="H51" s="13"/>
      <c r="I51" s="13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5"/>
    </row>
    <row r="52" spans="2:25" ht="18" customHeight="1" x14ac:dyDescent="0.3">
      <c r="B52" s="12"/>
      <c r="C52" s="13"/>
      <c r="D52" s="13"/>
      <c r="E52" s="13"/>
      <c r="F52" s="13"/>
      <c r="G52" s="13"/>
      <c r="H52" s="13"/>
      <c r="I52" s="13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5"/>
    </row>
    <row r="53" spans="2:25" ht="18" customHeight="1" x14ac:dyDescent="0.3">
      <c r="B53" s="12"/>
      <c r="C53" s="13"/>
      <c r="D53" s="13"/>
      <c r="E53" s="13"/>
      <c r="F53" s="13"/>
      <c r="G53" s="13"/>
      <c r="H53" s="13"/>
      <c r="I53" s="13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5"/>
    </row>
    <row r="54" spans="2:25" ht="18" customHeight="1" x14ac:dyDescent="0.3">
      <c r="B54" s="12"/>
      <c r="C54" s="13"/>
      <c r="D54" s="13"/>
      <c r="E54" s="13"/>
      <c r="F54" s="13"/>
      <c r="G54" s="13"/>
      <c r="H54" s="13"/>
      <c r="I54" s="13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5"/>
    </row>
    <row r="55" spans="2:25" ht="8.25" customHeight="1" x14ac:dyDescent="0.3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</row>
    <row r="56" spans="2:25" ht="18" customHeight="1" x14ac:dyDescent="0.3">
      <c r="B56" s="16" t="s">
        <v>96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8"/>
    </row>
    <row r="57" spans="2:25" ht="18" customHeight="1" x14ac:dyDescent="0.3">
      <c r="B57" s="12" t="s">
        <v>37</v>
      </c>
      <c r="C57" s="13"/>
      <c r="D57" s="13"/>
      <c r="E57" s="13"/>
      <c r="F57" s="13" t="s">
        <v>49</v>
      </c>
      <c r="G57" s="13"/>
      <c r="H57" s="13"/>
      <c r="I57" s="13"/>
      <c r="J57" s="13" t="s">
        <v>50</v>
      </c>
      <c r="K57" s="13"/>
      <c r="L57" s="13"/>
      <c r="M57" s="13"/>
      <c r="N57" s="14" t="s">
        <v>48</v>
      </c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</row>
    <row r="58" spans="2:25" ht="18" customHeight="1" x14ac:dyDescent="0.3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4" t="s">
        <v>44</v>
      </c>
      <c r="O58" s="14"/>
      <c r="P58" s="14"/>
      <c r="Q58" s="14" t="s">
        <v>45</v>
      </c>
      <c r="R58" s="14"/>
      <c r="S58" s="14"/>
      <c r="T58" s="14" t="s">
        <v>46</v>
      </c>
      <c r="U58" s="14"/>
      <c r="V58" s="14"/>
      <c r="W58" s="14" t="s">
        <v>47</v>
      </c>
      <c r="X58" s="14"/>
      <c r="Y58" s="15"/>
    </row>
    <row r="59" spans="2:25" ht="18" customHeight="1" x14ac:dyDescent="0.3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7" t="s">
        <v>43</v>
      </c>
      <c r="O59" s="14" t="s">
        <v>42</v>
      </c>
      <c r="P59" s="14"/>
      <c r="Q59" s="7" t="s">
        <v>43</v>
      </c>
      <c r="R59" s="14" t="s">
        <v>42</v>
      </c>
      <c r="S59" s="14"/>
      <c r="T59" s="7" t="s">
        <v>43</v>
      </c>
      <c r="U59" s="14" t="s">
        <v>42</v>
      </c>
      <c r="V59" s="14"/>
      <c r="W59" s="7" t="s">
        <v>43</v>
      </c>
      <c r="X59" s="14" t="s">
        <v>42</v>
      </c>
      <c r="Y59" s="15"/>
    </row>
    <row r="60" spans="2:25" ht="18" customHeight="1" x14ac:dyDescent="0.3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8"/>
      <c r="O60" s="14"/>
      <c r="P60" s="14"/>
      <c r="Q60" s="8"/>
      <c r="R60" s="14"/>
      <c r="S60" s="14"/>
      <c r="T60" s="8"/>
      <c r="U60" s="14"/>
      <c r="V60" s="14"/>
      <c r="W60" s="8"/>
      <c r="X60" s="14"/>
      <c r="Y60" s="15"/>
    </row>
    <row r="61" spans="2:25" ht="18" customHeight="1" x14ac:dyDescent="0.3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8"/>
      <c r="O61" s="14"/>
      <c r="P61" s="14"/>
      <c r="Q61" s="8"/>
      <c r="R61" s="14"/>
      <c r="S61" s="14"/>
      <c r="T61" s="8"/>
      <c r="U61" s="14"/>
      <c r="V61" s="14"/>
      <c r="W61" s="8"/>
      <c r="X61" s="14"/>
      <c r="Y61" s="15"/>
    </row>
    <row r="62" spans="2:25" ht="18" customHeight="1" x14ac:dyDescent="0.3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8"/>
      <c r="O62" s="14"/>
      <c r="P62" s="14"/>
      <c r="Q62" s="8"/>
      <c r="R62" s="14"/>
      <c r="S62" s="14"/>
      <c r="T62" s="8"/>
      <c r="U62" s="14"/>
      <c r="V62" s="14"/>
      <c r="W62" s="8"/>
      <c r="X62" s="14"/>
      <c r="Y62" s="15"/>
    </row>
    <row r="63" spans="2:25" ht="18" customHeight="1" x14ac:dyDescent="0.3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8"/>
      <c r="O63" s="14"/>
      <c r="P63" s="14"/>
      <c r="Q63" s="8"/>
      <c r="R63" s="14"/>
      <c r="S63" s="14"/>
      <c r="T63" s="8"/>
      <c r="U63" s="14"/>
      <c r="V63" s="14"/>
      <c r="W63" s="8"/>
      <c r="X63" s="14"/>
      <c r="Y63" s="15"/>
    </row>
    <row r="64" spans="2:25" ht="18" customHeight="1" x14ac:dyDescent="0.3"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</row>
    <row r="65" spans="2:25" ht="35.25" customHeight="1" x14ac:dyDescent="0.3">
      <c r="B65" s="60" t="s">
        <v>94</v>
      </c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</row>
    <row r="66" spans="2:25" ht="11.25" customHeight="1" x14ac:dyDescent="0.3">
      <c r="B66" s="54" t="s">
        <v>4</v>
      </c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</row>
    <row r="67" spans="2:25" ht="12.75" customHeight="1" x14ac:dyDescent="0.3">
      <c r="B67" s="54" t="s">
        <v>5</v>
      </c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</row>
    <row r="68" spans="2:25" ht="13.5" customHeight="1" x14ac:dyDescent="0.3">
      <c r="B68" s="54" t="s">
        <v>6</v>
      </c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</row>
    <row r="69" spans="2:25" ht="12.75" customHeight="1" x14ac:dyDescent="0.3">
      <c r="B69" s="61"/>
      <c r="C69" s="61"/>
      <c r="D69" s="61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57"/>
      <c r="X69" s="58"/>
      <c r="Y69" s="59"/>
    </row>
    <row r="70" spans="2:25" ht="15" customHeight="1" x14ac:dyDescent="0.3">
      <c r="Y70" s="2" t="s">
        <v>7</v>
      </c>
    </row>
  </sheetData>
  <mergeCells count="229">
    <mergeCell ref="P44:Y47"/>
    <mergeCell ref="B64:Y64"/>
    <mergeCell ref="I9:T9"/>
    <mergeCell ref="U9:Y9"/>
    <mergeCell ref="B27:E27"/>
    <mergeCell ref="B28:E28"/>
    <mergeCell ref="P35:T35"/>
    <mergeCell ref="L34:M34"/>
    <mergeCell ref="N34:O34"/>
    <mergeCell ref="P34:T34"/>
    <mergeCell ref="B32:C41"/>
    <mergeCell ref="K29:N29"/>
    <mergeCell ref="O29:R29"/>
    <mergeCell ref="F39:K40"/>
    <mergeCell ref="F41:K41"/>
    <mergeCell ref="F34:K34"/>
    <mergeCell ref="F35:K35"/>
    <mergeCell ref="F36:K37"/>
    <mergeCell ref="F32:K32"/>
    <mergeCell ref="K20:U21"/>
    <mergeCell ref="K22:P22"/>
    <mergeCell ref="Q22:U22"/>
    <mergeCell ref="K23:P23"/>
    <mergeCell ref="U41:Y41"/>
    <mergeCell ref="D39:E41"/>
    <mergeCell ref="L35:M35"/>
    <mergeCell ref="L39:T39"/>
    <mergeCell ref="U39:Y40"/>
    <mergeCell ref="L40:N40"/>
    <mergeCell ref="O40:Q40"/>
    <mergeCell ref="R40:T40"/>
    <mergeCell ref="L36:T37"/>
    <mergeCell ref="L38:T38"/>
    <mergeCell ref="L41:N41"/>
    <mergeCell ref="O41:Q41"/>
    <mergeCell ref="R41:T41"/>
    <mergeCell ref="U36:Y37"/>
    <mergeCell ref="K27:N27"/>
    <mergeCell ref="O27:R27"/>
    <mergeCell ref="V24:Y24"/>
    <mergeCell ref="O28:R28"/>
    <mergeCell ref="V25:Y25"/>
    <mergeCell ref="S27:U27"/>
    <mergeCell ref="N35:O35"/>
    <mergeCell ref="B30:N30"/>
    <mergeCell ref="S28:U28"/>
    <mergeCell ref="K28:N28"/>
    <mergeCell ref="K24:P24"/>
    <mergeCell ref="Q25:U25"/>
    <mergeCell ref="V27:Y27"/>
    <mergeCell ref="B26:Y26"/>
    <mergeCell ref="O30:Y30"/>
    <mergeCell ref="B29:E29"/>
    <mergeCell ref="F29:J29"/>
    <mergeCell ref="F27:J27"/>
    <mergeCell ref="F28:J28"/>
    <mergeCell ref="S29:U29"/>
    <mergeCell ref="V29:Y29"/>
    <mergeCell ref="F33:K33"/>
    <mergeCell ref="V28:Y28"/>
    <mergeCell ref="Q23:U23"/>
    <mergeCell ref="Q24:U24"/>
    <mergeCell ref="K25:P25"/>
    <mergeCell ref="E14:Y14"/>
    <mergeCell ref="E15:J15"/>
    <mergeCell ref="S15:Y15"/>
    <mergeCell ref="E16:G16"/>
    <mergeCell ref="H16:J16"/>
    <mergeCell ref="K16:N16"/>
    <mergeCell ref="K15:R15"/>
    <mergeCell ref="O16:R16"/>
    <mergeCell ref="V23:Y23"/>
    <mergeCell ref="V20:Y21"/>
    <mergeCell ref="S16:U16"/>
    <mergeCell ref="K19:N19"/>
    <mergeCell ref="E22:G22"/>
    <mergeCell ref="H22:J22"/>
    <mergeCell ref="O19:R19"/>
    <mergeCell ref="S19:U19"/>
    <mergeCell ref="V19:Y19"/>
    <mergeCell ref="S17:U17"/>
    <mergeCell ref="V17:Y17"/>
    <mergeCell ref="O18:R18"/>
    <mergeCell ref="S18:U18"/>
    <mergeCell ref="V22:Y22"/>
    <mergeCell ref="B44:E47"/>
    <mergeCell ref="F44:O44"/>
    <mergeCell ref="F46:O46"/>
    <mergeCell ref="F45:O45"/>
    <mergeCell ref="V16:Y16"/>
    <mergeCell ref="F47:O47"/>
    <mergeCell ref="H24:J24"/>
    <mergeCell ref="B25:D25"/>
    <mergeCell ref="E25:G25"/>
    <mergeCell ref="H25:J25"/>
    <mergeCell ref="B23:D23"/>
    <mergeCell ref="E23:G23"/>
    <mergeCell ref="H23:J23"/>
    <mergeCell ref="B24:D24"/>
    <mergeCell ref="E24:G24"/>
    <mergeCell ref="E17:G17"/>
    <mergeCell ref="B19:D19"/>
    <mergeCell ref="E19:G19"/>
    <mergeCell ref="H19:J19"/>
    <mergeCell ref="O17:R17"/>
    <mergeCell ref="H17:J17"/>
    <mergeCell ref="K17:N17"/>
    <mergeCell ref="E20:J21"/>
    <mergeCell ref="B68:Y68"/>
    <mergeCell ref="W69:Y69"/>
    <mergeCell ref="B65:Y65"/>
    <mergeCell ref="B66:Y66"/>
    <mergeCell ref="B67:Y67"/>
    <mergeCell ref="B69:D69"/>
    <mergeCell ref="E69:V69"/>
    <mergeCell ref="B42:E43"/>
    <mergeCell ref="B31:Y31"/>
    <mergeCell ref="D32:E33"/>
    <mergeCell ref="D36:E38"/>
    <mergeCell ref="D34:E35"/>
    <mergeCell ref="U33:Y33"/>
    <mergeCell ref="U34:Y34"/>
    <mergeCell ref="U35:Y35"/>
    <mergeCell ref="L33:T33"/>
    <mergeCell ref="P43:T43"/>
    <mergeCell ref="K43:O43"/>
    <mergeCell ref="U38:Y38"/>
    <mergeCell ref="F38:K38"/>
    <mergeCell ref="U42:Y43"/>
    <mergeCell ref="F42:J42"/>
    <mergeCell ref="K42:O42"/>
    <mergeCell ref="P42:T42"/>
    <mergeCell ref="F43:J43"/>
    <mergeCell ref="B3:Y4"/>
    <mergeCell ref="D7:H7"/>
    <mergeCell ref="D8:H8"/>
    <mergeCell ref="B7:C9"/>
    <mergeCell ref="O7:R7"/>
    <mergeCell ref="I7:N7"/>
    <mergeCell ref="S7:Y7"/>
    <mergeCell ref="I11:Y11"/>
    <mergeCell ref="U32:Y32"/>
    <mergeCell ref="L32:T32"/>
    <mergeCell ref="B13:Y13"/>
    <mergeCell ref="B14:D16"/>
    <mergeCell ref="V18:Y18"/>
    <mergeCell ref="B20:D22"/>
    <mergeCell ref="I8:N8"/>
    <mergeCell ref="S8:Y8"/>
    <mergeCell ref="D9:H9"/>
    <mergeCell ref="O8:R8"/>
    <mergeCell ref="B18:D18"/>
    <mergeCell ref="E18:G18"/>
    <mergeCell ref="H18:J18"/>
    <mergeCell ref="K18:N18"/>
    <mergeCell ref="B17:D17"/>
    <mergeCell ref="B49:Y49"/>
    <mergeCell ref="B50:D50"/>
    <mergeCell ref="E50:I50"/>
    <mergeCell ref="J50:M50"/>
    <mergeCell ref="N50:P50"/>
    <mergeCell ref="Q50:S50"/>
    <mergeCell ref="T50:Y50"/>
    <mergeCell ref="B51:D51"/>
    <mergeCell ref="E51:I51"/>
    <mergeCell ref="J51:M51"/>
    <mergeCell ref="N51:P51"/>
    <mergeCell ref="Q51:S51"/>
    <mergeCell ref="T51:Y51"/>
    <mergeCell ref="B54:D54"/>
    <mergeCell ref="E54:I54"/>
    <mergeCell ref="J54:M54"/>
    <mergeCell ref="N54:P54"/>
    <mergeCell ref="Q54:S54"/>
    <mergeCell ref="T54:Y54"/>
    <mergeCell ref="B56:Y56"/>
    <mergeCell ref="B52:D52"/>
    <mergeCell ref="E52:I52"/>
    <mergeCell ref="J52:M52"/>
    <mergeCell ref="N52:P52"/>
    <mergeCell ref="Q52:S52"/>
    <mergeCell ref="T52:Y52"/>
    <mergeCell ref="B53:D53"/>
    <mergeCell ref="E53:I53"/>
    <mergeCell ref="J53:M53"/>
    <mergeCell ref="N53:P53"/>
    <mergeCell ref="Q53:S53"/>
    <mergeCell ref="T53:Y53"/>
    <mergeCell ref="B55:Y55"/>
    <mergeCell ref="X59:Y59"/>
    <mergeCell ref="U59:V59"/>
    <mergeCell ref="R59:S59"/>
    <mergeCell ref="O59:P59"/>
    <mergeCell ref="W58:Y58"/>
    <mergeCell ref="T58:V58"/>
    <mergeCell ref="Q58:S58"/>
    <mergeCell ref="N58:P58"/>
    <mergeCell ref="N57:Y57"/>
    <mergeCell ref="B57:E59"/>
    <mergeCell ref="F57:I59"/>
    <mergeCell ref="J57:M59"/>
    <mergeCell ref="B60:E60"/>
    <mergeCell ref="F60:I60"/>
    <mergeCell ref="J60:M60"/>
    <mergeCell ref="O60:P60"/>
    <mergeCell ref="R60:S60"/>
    <mergeCell ref="U60:V60"/>
    <mergeCell ref="B63:E63"/>
    <mergeCell ref="F63:I63"/>
    <mergeCell ref="J63:M63"/>
    <mergeCell ref="O63:P63"/>
    <mergeCell ref="R63:S63"/>
    <mergeCell ref="U63:V63"/>
    <mergeCell ref="X63:Y63"/>
    <mergeCell ref="X60:Y60"/>
    <mergeCell ref="B61:E61"/>
    <mergeCell ref="F61:I61"/>
    <mergeCell ref="J61:M61"/>
    <mergeCell ref="O61:P61"/>
    <mergeCell ref="R61:S61"/>
    <mergeCell ref="U61:V61"/>
    <mergeCell ref="X61:Y61"/>
    <mergeCell ref="B62:E62"/>
    <mergeCell ref="F62:I62"/>
    <mergeCell ref="J62:M62"/>
    <mergeCell ref="O62:P62"/>
    <mergeCell ref="R62:S62"/>
    <mergeCell ref="U62:V62"/>
    <mergeCell ref="X62:Y6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3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821099715727</cp:lastModifiedBy>
  <cp:lastPrinted>2014-02-17T07:36:39Z</cp:lastPrinted>
  <dcterms:created xsi:type="dcterms:W3CDTF">2010-04-27T14:57:45Z</dcterms:created>
  <dcterms:modified xsi:type="dcterms:W3CDTF">2024-03-20T08:40:17Z</dcterms:modified>
</cp:coreProperties>
</file>