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345" windowWidth="14100" windowHeight="10800"/>
  </bookViews>
  <sheets>
    <sheet name="10호4(갑)" sheetId="1" r:id="rId1"/>
  </sheets>
  <externalReferences>
    <externalReference r:id="rId2"/>
    <externalReference r:id="rId3"/>
  </externalReferences>
  <definedNames>
    <definedName name="_xlnm.Print_Area" localSheetId="0">'10호4(갑)'!$B$11:$Y$40</definedName>
  </definedNames>
  <calcPr calcId="145621"/>
</workbook>
</file>

<file path=xl/calcChain.xml><?xml version="1.0" encoding="utf-8"?>
<calcChain xmlns="http://schemas.openxmlformats.org/spreadsheetml/2006/main">
  <c r="V12" i="1" l="1"/>
  <c r="E12" i="1"/>
  <c r="T31" i="1" l="1"/>
  <c r="V33" i="1"/>
  <c r="L35" i="1"/>
  <c r="L33" i="1"/>
  <c r="W22" i="1"/>
  <c r="W23" i="1" s="1"/>
  <c r="W21" i="1"/>
  <c r="T23" i="1"/>
  <c r="T24" i="1" s="1"/>
  <c r="Q23" i="1"/>
  <c r="Q24" i="1" s="1"/>
  <c r="W24" i="1" s="1"/>
  <c r="AB25" i="1"/>
  <c r="AB37" i="1"/>
  <c r="AB35" i="1"/>
  <c r="AB33" i="1"/>
  <c r="AB31" i="1"/>
  <c r="AB29" i="1"/>
  <c r="AB27" i="1"/>
  <c r="L31" i="1" l="1"/>
</calcChain>
</file>

<file path=xl/comments1.xml><?xml version="1.0" encoding="utf-8"?>
<comments xmlns="http://schemas.openxmlformats.org/spreadsheetml/2006/main">
  <authors>
    <author>이병진</author>
    <author>박상윤</author>
  </authors>
  <commentList>
    <comment ref="I12" authorId="0">
      <text>
        <r>
          <rPr>
            <sz val="9"/>
            <color indexed="81"/>
            <rFont val="굴림"/>
            <family val="3"/>
            <charset val="129"/>
          </rPr>
          <t>1. 이 서식에 기재하는 금액은 특정외국법인의 소재지(거주지)국의 자국통화를 기준으로 작성합니다.
2. ①～⑤: 특정외국법인의 해당 사항을 기재합니다.
3. ⑥ㆍ⑦: 특정외국법인의 자본금 내역(사업연도말 기준)을 기재합니다.
4. ⑧ㆍ⑨: 내국법인(거주자)이 특정외국법인의 주식을 직․간접적으로 소유하고 있는 경우에 작성하며,「국제조세조정에 관한 법률 시행령」제2조 제1항 제1호 및 제2호에 따른 특수관계인 경우와 동항 제3호에 따른 특수관계일 경우에는 그 소유주식수와 비율을 기재합니다.
5. ⑩:「국제조세조정에 관한 법률 시행령」제2조 제1항 제4호 본문에 따른 일방과 타방간의 공통의 이해관계 유무를 기재합니다.
6. ⑪:「국제조세조정에 관한 법률 시행령」제2조 제1항 제4호 및 제5호 각 목에 따른 일방과 타방간의 실질적 지배관계 유무를 기재합니다.
7. ⑫: 특정외국법인의 각 사업연도종료일 현재 발행주식총수 또는 총출자금액에 대한 해당 내국인 및 그 가족의 소유주식비율의 합계를 기재합니다.
8. ⑬: 경제협력개발기구 또는 동 기구의 회원국이 법인의 실제발생소득의 전부 또는 상당 부분에 대하여 조세를 부과하지 아니한다는 사유로 지정․고시한 국가 또는 지역을 고려하여 국세청장이 재정경제부장관의 승인을 얻어 지정․고시하는 국가 또는 지역을 기재합니다.
9. ⑭: 조세피난처 과세조정 판정명세서[별지 제10호의 4 서식(을)]의 ⑩란 중 해당사업연도 조정 후 세전당기순이익의 금액이 1억원을 초과하는지 여부를 판단합니다.
10.&lt;16&gt;: 조세피난처 과세조정 판정명세서[별지 제10호의 4 서식(을)]의 ⑩란 중 조정 후 세전당기순이익 합계액란의 금액을 옮겨 적습니다.
11.&lt;17&gt;: 조세피난처 과세조정 판정명세서[별지 제10호의 4 서식(을)]의 ⑪납부세액 합계액란의 금액을 옮겨 적습니다.
12.&lt;18&gt;: 조세피난처 과세조정 판정명세서[별지 제10호의 4 서식(을)]의 ⑫그밖의 국가 납부세액 합계액란의 금액을 옮겨 적습니다.
13.&lt;19&gt;: 조세피난처 과세조정 판정명세서[별지 제10호의 4 서식(을)]의 ⑬감소세액 합계액란의 금액을 옮겨 적습니다.
14.&lt;20&gt;: 해당 사업연도의 의무적립금과 임의적립금을 기재합니다.
15.&lt;21&gt;,&lt;22&gt;의 어느 하나에 해당하거나 &lt;23&gt;의 요건에 해당하지 아니하는 경우에는 [별지 제10호의7 서식(갑)], [별지 제10호의 7 서식(을)], [별지 제10호의 7 서식(병)] 중 해당되는 것을 추가로 작성하여 조세피난처 적용 여부를 판단합니다.</t>
        </r>
      </text>
    </comment>
    <comment ref="F15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특정외국법인이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자회사인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국세청에서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부여한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고유번호를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손회사인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생략합니다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F36" authorId="0">
      <text>
        <r>
          <rPr>
            <sz val="9"/>
            <color indexed="81"/>
            <rFont val="굴림"/>
            <family val="3"/>
            <charset val="129"/>
          </rPr>
          <t xml:space="preserve">"예" 일 경우 조세피난처과세조정적용범위판정명세서(갑) 또는 (을)서식을 작성합니다.
</t>
        </r>
      </text>
    </comment>
    <comment ref="F37" authorId="0">
      <text>
        <r>
          <rPr>
            <sz val="9"/>
            <color indexed="81"/>
            <rFont val="굴림"/>
            <family val="3"/>
            <charset val="129"/>
          </rPr>
          <t>"예" 일 경우 조세피난처과세조정적용범위판정명세서(을)서식을 작성합니다.</t>
        </r>
      </text>
    </comment>
    <comment ref="F39" authorId="0">
      <text>
        <r>
          <rPr>
            <sz val="9"/>
            <color indexed="81"/>
            <rFont val="굴림"/>
            <family val="3"/>
            <charset val="129"/>
          </rPr>
          <t>"예" 일 경우 조세피난처과세조정적용범위판정명세서(병)서식을 작성합니다.</t>
        </r>
      </text>
    </comment>
  </commentList>
</comments>
</file>

<file path=xl/sharedStrings.xml><?xml version="1.0" encoding="utf-8"?>
<sst xmlns="http://schemas.openxmlformats.org/spreadsheetml/2006/main" count="74" uniqueCount="70">
  <si>
    <t>(앞   쪽)</t>
    <phoneticPr fontId="7" type="noConversion"/>
  </si>
  <si>
    <t>법인명</t>
    <phoneticPr fontId="7" type="noConversion"/>
  </si>
  <si>
    <t>특정외국법인</t>
    <phoneticPr fontId="7" type="noConversion"/>
  </si>
  <si>
    <t xml:space="preserve"> ①법인명</t>
    <phoneticPr fontId="7" type="noConversion"/>
  </si>
  <si>
    <t xml:space="preserve"> ②업종</t>
    <phoneticPr fontId="7" type="noConversion"/>
  </si>
  <si>
    <t xml:space="preserve"> ④사업연도</t>
    <phoneticPr fontId="7" type="noConversion"/>
  </si>
  <si>
    <t xml:space="preserve"> ⑤소재지</t>
    <phoneticPr fontId="7" type="noConversion"/>
  </si>
  <si>
    <t>⑥자    본    금</t>
    <phoneticPr fontId="7" type="noConversion"/>
  </si>
  <si>
    <t>⑦발 행 주 식 수</t>
    <phoneticPr fontId="7" type="noConversion"/>
  </si>
  <si>
    <t>자 기 자 본</t>
    <phoneticPr fontId="7" type="noConversion"/>
  </si>
  <si>
    <t>납 입 자 본</t>
    <phoneticPr fontId="7" type="noConversion"/>
  </si>
  <si>
    <t>내국법인과
특정외국법인의
특수관계인
판 정 기 준</t>
    <phoneticPr fontId="7" type="noConversion"/>
  </si>
  <si>
    <t>구            분</t>
    <phoneticPr fontId="7" type="noConversion"/>
  </si>
  <si>
    <t>직   접</t>
    <phoneticPr fontId="7" type="noConversion"/>
  </si>
  <si>
    <t>간    접</t>
    <phoneticPr fontId="7" type="noConversion"/>
  </si>
  <si>
    <t>합    계</t>
    <phoneticPr fontId="7" type="noConversion"/>
  </si>
  <si>
    <t>지정ㆍ고시된 조세피난처</t>
    <phoneticPr fontId="7" type="noConversion"/>
  </si>
  <si>
    <r>
      <t xml:space="preserve"> ⑬국세청장이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재정경제부장관의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승인을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받아
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지정</t>
    </r>
    <r>
      <rPr>
        <sz val="9"/>
        <rFont val="MingLiU"/>
        <family val="3"/>
        <charset val="136"/>
      </rPr>
      <t>‧</t>
    </r>
    <r>
      <rPr>
        <sz val="9"/>
        <rFont val="굴림"/>
        <family val="3"/>
        <charset val="129"/>
      </rPr>
      <t>고시하는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국가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또는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지역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소재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여부
</t>
    </r>
    <phoneticPr fontId="7" type="noConversion"/>
  </si>
  <si>
    <r>
      <t xml:space="preserve">국가명 또는
</t>
    </r>
    <r>
      <rPr>
        <sz val="9"/>
        <rFont val="굴림"/>
        <family val="3"/>
        <charset val="129"/>
      </rPr>
      <t>지역명</t>
    </r>
    <phoneticPr fontId="7" type="noConversion"/>
  </si>
  <si>
    <t>최소금액</t>
    <phoneticPr fontId="7" type="noConversion"/>
  </si>
  <si>
    <t>세   목</t>
    <phoneticPr fontId="7" type="noConversion"/>
  </si>
  <si>
    <t>세   액</t>
    <phoneticPr fontId="7" type="noConversion"/>
  </si>
  <si>
    <t>의   무
적립금</t>
    <phoneticPr fontId="7" type="noConversion"/>
  </si>
  <si>
    <t>이   월
결손금</t>
    <phoneticPr fontId="7" type="noConversion"/>
  </si>
  <si>
    <t>임   의
적립금</t>
    <phoneticPr fontId="7" type="noConversion"/>
  </si>
  <si>
    <t>업종 및 주된사업 기준</t>
    <phoneticPr fontId="7" type="noConversion"/>
  </si>
  <si>
    <t>해외
지주회사</t>
    <phoneticPr fontId="7" type="noConversion"/>
  </si>
  <si>
    <t>210㎜×297㎜</t>
    <phoneticPr fontId="7" type="noConversion"/>
  </si>
  <si>
    <t>※ 관련서식</t>
    <phoneticPr fontId="7" type="noConversion"/>
  </si>
  <si>
    <r>
      <t>• 전자신고대상서식(</t>
    </r>
    <r>
      <rPr>
        <b/>
        <u/>
        <sz val="9"/>
        <color indexed="17"/>
        <rFont val="굴림"/>
        <family val="3"/>
        <charset val="129"/>
      </rPr>
      <t>A216</t>
    </r>
    <r>
      <rPr>
        <sz val="9"/>
        <color indexed="56"/>
        <rFont val="굴림"/>
        <family val="3"/>
        <charset val="129"/>
      </rPr>
      <t>)
• 16.17.18.19.란의 금액은 국조별지 10호의4(을) 서식의 해당 값을 각각 불러오기하여 표시합니다.</t>
    </r>
    <phoneticPr fontId="7" type="noConversion"/>
  </si>
  <si>
    <t>국외출자명세서</t>
    <phoneticPr fontId="7" type="noConversion"/>
  </si>
  <si>
    <r>
      <t xml:space="preserve"> 예  </t>
    </r>
    <r>
      <rPr>
        <sz val="9"/>
        <rFont val="굴림"/>
        <family val="3"/>
        <charset val="129"/>
      </rPr>
      <t xml:space="preserve">      </t>
    </r>
    <r>
      <rPr>
        <sz val="9"/>
        <rFont val="굴림"/>
        <family val="3"/>
        <charset val="129"/>
      </rPr>
      <t>아니오</t>
    </r>
    <phoneticPr fontId="7" type="noConversion"/>
  </si>
  <si>
    <r>
      <t xml:space="preserve">예  </t>
    </r>
    <r>
      <rPr>
        <sz val="9"/>
        <rFont val="굴림"/>
        <family val="3"/>
        <charset val="129"/>
      </rPr>
      <t xml:space="preserve">      </t>
    </r>
    <r>
      <rPr>
        <sz val="9"/>
        <rFont val="굴림"/>
        <family val="3"/>
        <charset val="129"/>
      </rPr>
      <t>아니오</t>
    </r>
    <phoneticPr fontId="7" type="noConversion"/>
  </si>
  <si>
    <r>
      <t xml:space="preserve"> 예   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아니오</t>
    </r>
    <phoneticPr fontId="7" type="noConversion"/>
  </si>
  <si>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예  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>아니오</t>
    </r>
    <phoneticPr fontId="7" type="noConversion"/>
  </si>
  <si>
    <r>
      <t xml:space="preserve">  예   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>아니오</t>
    </r>
    <phoneticPr fontId="7" type="noConversion"/>
  </si>
  <si>
    <r>
      <t xml:space="preserve">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예  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 xml:space="preserve"> 아니오</t>
    </r>
    <phoneticPr fontId="7" type="noConversion"/>
  </si>
  <si>
    <r>
      <t xml:space="preserve"> 예  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아니오</t>
    </r>
    <phoneticPr fontId="7" type="noConversion"/>
  </si>
  <si>
    <t>특정외국법인의 유보소득 합산과세 판정명세서(갑)</t>
    <phoneticPr fontId="7" type="noConversion"/>
  </si>
  <si>
    <t xml:space="preserve"> ③해외현지기업 고유번호</t>
    <phoneticPr fontId="7" type="noConversion"/>
  </si>
  <si>
    <t>[단위:특정외국법인 소재지(거주지)국 통화)], 통화종류 : (         )</t>
    <phoneticPr fontId="7" type="noConversion"/>
  </si>
  <si>
    <t>특정외국법인
자본금 명세</t>
    <phoneticPr fontId="7" type="noConversion"/>
  </si>
  <si>
    <t>공통의 이해관계가 있고 실질적 지배관계가 있는지 (「국제조세조정에 관한 법률 시행령」 제2조제1항제4호 및 제5호)</t>
    <phoneticPr fontId="7" type="noConversion"/>
  </si>
  <si>
    <r>
      <t xml:space="preserve">  ⑭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특정외국법인에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대한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해당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내국인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및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특수관계인의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소유주식비율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합계</t>
    </r>
    <phoneticPr fontId="7" type="noConversion"/>
  </si>
  <si>
    <t>판정기준</t>
    <phoneticPr fontId="7" type="noConversion"/>
  </si>
  <si>
    <r>
      <t xml:space="preserve"> </t>
    </r>
    <r>
      <rPr>
        <sz val="9"/>
        <rFont val="굴림"/>
        <family val="3"/>
        <charset val="129"/>
      </rPr>
      <t>21.</t>
    </r>
    <r>
      <rPr>
        <sz val="9"/>
        <rFont val="굴림"/>
        <family val="3"/>
        <charset val="129"/>
      </rPr>
      <t>적립금</t>
    </r>
    <phoneticPr fontId="7" type="noConversion"/>
  </si>
  <si>
    <r>
      <t>최근 3사업연도 평균 특정외국법인
조세부담
(</t>
    </r>
    <r>
      <rPr>
        <sz val="9"/>
        <rFont val="MS Gothic"/>
        <family val="3"/>
        <charset val="128"/>
      </rPr>
      <t>⑯≦</t>
    </r>
    <r>
      <rPr>
        <sz val="9"/>
        <rFont val="굴림"/>
        <family val="3"/>
        <charset val="129"/>
      </rPr>
      <t>15％)</t>
    </r>
    <phoneticPr fontId="7" type="noConversion"/>
  </si>
  <si>
    <t xml:space="preserve"> 22.「국제조세조정에 관한 법률」 제18조제1항제1호의 도매업 등의 합산과세 적용기준에 해당하는지</t>
    <phoneticPr fontId="7" type="noConversion"/>
  </si>
  <si>
    <t xml:space="preserve"> 23.「국제조세조정에 관한 법률」 제18조제1항제2호의 주식ㆍ채권의 보유 등의 합산과세 적용기준에 해당하는지</t>
    <phoneticPr fontId="7" type="noConversion"/>
  </si>
  <si>
    <t>특정외국법인의 유보소득 합산과세 판정명세서(을)</t>
    <phoneticPr fontId="7" type="noConversion"/>
  </si>
  <si>
    <t>특정외국법인의 유보소득 합산과세 판정명세서(병)</t>
    <phoneticPr fontId="7" type="noConversion"/>
  </si>
  <si>
    <r>
      <t>[별지 제10호의 4(갑)</t>
    </r>
    <r>
      <rPr>
        <sz val="9"/>
        <rFont val="굴림"/>
        <family val="3"/>
        <charset val="129"/>
      </rPr>
      <t xml:space="preserve"> 서식] </t>
    </r>
    <r>
      <rPr>
        <sz val="9"/>
        <rFont val="굴림"/>
        <family val="3"/>
        <charset val="129"/>
      </rPr>
      <t xml:space="preserve">(2015.3.13. </t>
    </r>
    <r>
      <rPr>
        <sz val="9"/>
        <rFont val="굴림"/>
        <family val="3"/>
        <charset val="129"/>
      </rPr>
      <t>개정</t>
    </r>
    <r>
      <rPr>
        <sz val="9"/>
        <rFont val="굴림"/>
        <family val="3"/>
        <charset val="129"/>
      </rPr>
      <t>)</t>
    </r>
    <phoneticPr fontId="7" type="noConversion"/>
  </si>
  <si>
    <t>과세연도</t>
    <phoneticPr fontId="7" type="noConversion"/>
  </si>
  <si>
    <t>⑪ 소유비율 (⑩/⑦)</t>
    <phoneticPr fontId="7" type="noConversion"/>
  </si>
  <si>
    <r>
      <t>주식소유 (⑪</t>
    </r>
    <r>
      <rPr>
        <sz val="9"/>
        <rFont val="MS Gothic"/>
        <family val="3"/>
        <charset val="128"/>
      </rPr>
      <t>≧</t>
    </r>
    <r>
      <rPr>
        <sz val="9"/>
        <rFont val="굴림"/>
        <family val="3"/>
        <charset val="129"/>
      </rPr>
      <t>50％)(「국제조세조정에 관한 법률 시행령」 제2조제1항제1호부터 제3호까지)</t>
    </r>
    <phoneticPr fontId="7" type="noConversion"/>
  </si>
  <si>
    <t>⑨ 특수관계인</t>
    <phoneticPr fontId="7" type="noConversion"/>
  </si>
  <si>
    <t>소유주식
 수량</t>
    <phoneticPr fontId="7" type="noConversion"/>
  </si>
  <si>
    <t>⑧ 내국인</t>
    <phoneticPr fontId="7" type="noConversion"/>
  </si>
  <si>
    <t>⑩ 합계(⑧+⑨)</t>
    <phoneticPr fontId="7" type="noConversion"/>
  </si>
  <si>
    <t>⑫ 공통의 이해관계</t>
    <phoneticPr fontId="7" type="noConversion"/>
  </si>
  <si>
    <t>⑬ 실질적 지배관계</t>
    <phoneticPr fontId="7" type="noConversion"/>
  </si>
  <si>
    <t>소득기준</t>
    <phoneticPr fontId="7" type="noConversion"/>
  </si>
  <si>
    <t xml:space="preserve"> 25.「국제조세조정에 관한 법률」 제18조의2에 해당하는 지주회사 등의 합산과세 적용배제기준에 해당하는지</t>
    <phoneticPr fontId="7" type="noConversion"/>
  </si>
  <si>
    <t xml:space="preserve"> 24.「국제조세조정에 관한 법률」제18조 제5항의 소득기준을 충족하여 합산과세 적용기준에 해당하는지</t>
    <phoneticPr fontId="7" type="noConversion"/>
  </si>
  <si>
    <r>
      <t>⑰</t>
    </r>
    <r>
      <rPr>
        <sz val="9"/>
        <rFont val="굴림"/>
        <family val="3"/>
        <charset val="129"/>
      </rPr>
      <t xml:space="preserve"> 최근 3사업연도 조정 후 세전 당기순이익 합계</t>
    </r>
    <phoneticPr fontId="7" type="noConversion"/>
  </si>
  <si>
    <r>
      <t>⑲</t>
    </r>
    <r>
      <rPr>
        <sz val="9"/>
        <rFont val="굴림"/>
        <family val="3"/>
        <charset val="129"/>
      </rPr>
      <t xml:space="preserve"> 거주지국 외의 국가에서의 최근 3사업연도 납부세액 합계</t>
    </r>
    <phoneticPr fontId="7" type="noConversion"/>
  </si>
  <si>
    <t>⑮ 해당 사업연도 말 조정 후 세전 당기순이익[별지 제10호의4서식(을)의 ⑩]이 2억원을 초과하는지</t>
    <phoneticPr fontId="7" type="noConversion"/>
  </si>
  <si>
    <r>
      <t>⑯</t>
    </r>
    <r>
      <rPr>
        <sz val="9"/>
        <rFont val="굴림"/>
        <family val="3"/>
        <charset val="129"/>
      </rPr>
      <t xml:space="preserve"> 최근 3사업연도 평균 조세부담비율 [(</t>
    </r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 xml:space="preserve">＋ </t>
    </r>
    <r>
      <rPr>
        <sz val="9"/>
        <rFont val="MS Gothic"/>
        <family val="3"/>
        <charset val="128"/>
      </rPr>
      <t>⑲</t>
    </r>
    <r>
      <rPr>
        <sz val="9"/>
        <rFont val="굴림"/>
        <family val="3"/>
        <charset val="129"/>
      </rPr>
      <t xml:space="preserve"> ＋ </t>
    </r>
    <r>
      <rPr>
        <sz val="9"/>
        <rFont val="MS Gothic"/>
        <family val="3"/>
        <charset val="128"/>
      </rPr>
      <t>⑳</t>
    </r>
    <r>
      <rPr>
        <sz val="9"/>
        <rFont val="굴림"/>
        <family val="3"/>
        <charset val="129"/>
      </rPr>
      <t xml:space="preserve">) / 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]</t>
    </r>
    <phoneticPr fontId="7" type="noConversion"/>
  </si>
  <si>
    <t>⑱ 최근 3사업연도 납부세액 합계</t>
    <phoneticPr fontId="7" type="noConversion"/>
  </si>
  <si>
    <t>⑳ 최근 3사업연도 감소세액 합계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</si>
</sst>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7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sz val="9"/>
      <name val="MS Gothic"/>
      <family val="3"/>
      <charset val="128"/>
    </font>
    <font>
      <sz val="9"/>
      <name val="MingLiU"/>
      <family val="3"/>
      <charset val="136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1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1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5" applyFont="1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3" fillId="3" borderId="3" xfId="0" applyFont="1" applyFill="1" applyBorder="1">
      <alignment vertical="center"/>
    </xf>
    <xf numFmtId="0" fontId="3" fillId="3" borderId="0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6" fillId="3" borderId="0" xfId="5" applyFont="1" applyFill="1" applyBorder="1" applyAlignment="1" applyProtection="1">
      <alignment vertical="center"/>
    </xf>
    <xf numFmtId="0" fontId="0" fillId="4" borderId="5" xfId="0" applyFill="1" applyBorder="1">
      <alignment vertical="center"/>
    </xf>
    <xf numFmtId="0" fontId="3" fillId="3" borderId="0" xfId="0" applyFont="1" applyFill="1" applyBorder="1" applyAlignment="1">
      <alignment vertical="center" wrapText="1"/>
    </xf>
    <xf numFmtId="0" fontId="3" fillId="0" borderId="20" xfId="4" applyFont="1" applyFill="1" applyBorder="1" applyAlignment="1">
      <alignment horizontal="center" vertical="center"/>
    </xf>
    <xf numFmtId="0" fontId="3" fillId="0" borderId="21" xfId="4" applyFont="1" applyFill="1" applyBorder="1" applyAlignment="1">
      <alignment horizontal="center" vertical="center"/>
    </xf>
    <xf numFmtId="0" fontId="3" fillId="0" borderId="12" xfId="4" applyFont="1" applyFill="1" applyBorder="1" applyAlignment="1">
      <alignment horizontal="center" vertical="center" wrapText="1"/>
    </xf>
    <xf numFmtId="0" fontId="3" fillId="0" borderId="13" xfId="4" applyFont="1" applyFill="1" applyBorder="1" applyAlignment="1">
      <alignment horizontal="center" vertical="center" wrapText="1"/>
    </xf>
    <xf numFmtId="0" fontId="3" fillId="0" borderId="14" xfId="4" applyFont="1" applyFill="1" applyBorder="1" applyAlignment="1">
      <alignment horizontal="center" vertical="center" wrapText="1"/>
    </xf>
    <xf numFmtId="0" fontId="3" fillId="0" borderId="15" xfId="4" applyFont="1" applyFill="1" applyBorder="1" applyAlignment="1">
      <alignment horizontal="center" vertical="center" wrapText="1"/>
    </xf>
    <xf numFmtId="0" fontId="3" fillId="0" borderId="16" xfId="4" applyFont="1" applyFill="1" applyBorder="1" applyAlignment="1">
      <alignment horizontal="center" vertical="center" wrapText="1"/>
    </xf>
    <xf numFmtId="0" fontId="3" fillId="0" borderId="17" xfId="4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 indent="1"/>
    </xf>
    <xf numFmtId="0" fontId="12" fillId="0" borderId="7" xfId="0" applyFont="1" applyBorder="1" applyAlignment="1">
      <alignment horizontal="left" vertical="center" wrapText="1" indent="1"/>
    </xf>
    <xf numFmtId="0" fontId="12" fillId="0" borderId="8" xfId="0" applyFont="1" applyBorder="1" applyAlignment="1">
      <alignment horizontal="left" vertical="center" wrapText="1" indent="1"/>
    </xf>
    <xf numFmtId="0" fontId="11" fillId="5" borderId="9" xfId="0" applyFont="1" applyFill="1" applyBorder="1" applyAlignment="1">
      <alignment horizontal="left" vertical="center" indent="1"/>
    </xf>
    <xf numFmtId="0" fontId="11" fillId="5" borderId="10" xfId="0" applyFont="1" applyFill="1" applyBorder="1" applyAlignment="1">
      <alignment horizontal="left" vertical="center" indent="1"/>
    </xf>
    <xf numFmtId="0" fontId="11" fillId="5" borderId="11" xfId="0" applyFont="1" applyFill="1" applyBorder="1" applyAlignment="1">
      <alignment horizontal="left" vertical="center" indent="1"/>
    </xf>
    <xf numFmtId="0" fontId="6" fillId="3" borderId="0" xfId="5" applyFill="1" applyBorder="1" applyAlignment="1" applyProtection="1">
      <alignment vertical="center" wrapText="1"/>
    </xf>
    <xf numFmtId="0" fontId="6" fillId="3" borderId="0" xfId="5" applyFill="1" applyBorder="1" applyAlignment="1" applyProtection="1">
      <alignment vertical="center"/>
    </xf>
    <xf numFmtId="0" fontId="3" fillId="0" borderId="2" xfId="4" applyFont="1" applyBorder="1" applyAlignment="1">
      <alignment horizontal="center" vertical="center"/>
    </xf>
    <xf numFmtId="176" fontId="3" fillId="0" borderId="2" xfId="4" applyNumberFormat="1" applyFont="1" applyBorder="1" applyAlignment="1">
      <alignment horizontal="right" vertical="center" shrinkToFit="1"/>
    </xf>
    <xf numFmtId="176" fontId="3" fillId="0" borderId="20" xfId="4" applyNumberFormat="1" applyFont="1" applyBorder="1" applyAlignment="1">
      <alignment horizontal="right" vertical="center" shrinkToFit="1"/>
    </xf>
    <xf numFmtId="0" fontId="3" fillId="0" borderId="12" xfId="4" applyFont="1" applyBorder="1" applyAlignment="1">
      <alignment horizontal="center" vertical="center" wrapText="1"/>
    </xf>
    <xf numFmtId="0" fontId="3" fillId="0" borderId="13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3" fillId="0" borderId="15" xfId="4" applyFont="1" applyBorder="1" applyAlignment="1">
      <alignment horizontal="center" vertical="center" wrapText="1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textRotation="255"/>
    </xf>
    <xf numFmtId="0" fontId="3" fillId="0" borderId="18" xfId="4" applyFont="1" applyBorder="1" applyAlignment="1">
      <alignment horizontal="center" vertical="center" textRotation="255"/>
    </xf>
    <xf numFmtId="0" fontId="3" fillId="0" borderId="19" xfId="4" applyFont="1" applyBorder="1" applyAlignment="1">
      <alignment horizontal="center" vertical="center" textRotation="255"/>
    </xf>
    <xf numFmtId="0" fontId="1" fillId="0" borderId="2" xfId="4" applyFont="1" applyBorder="1" applyAlignment="1">
      <alignment horizontal="left" vertical="center" wrapText="1"/>
    </xf>
    <xf numFmtId="0" fontId="3" fillId="0" borderId="2" xfId="4" applyFont="1" applyBorder="1" applyAlignment="1">
      <alignment horizontal="center" vertical="center" wrapText="1" shrinkToFit="1"/>
    </xf>
    <xf numFmtId="0" fontId="3" fillId="0" borderId="20" xfId="4" applyFont="1" applyBorder="1" applyAlignment="1">
      <alignment horizontal="center" vertical="center" wrapText="1" shrinkToFit="1"/>
    </xf>
    <xf numFmtId="0" fontId="3" fillId="0" borderId="20" xfId="4" applyFont="1" applyBorder="1" applyAlignment="1">
      <alignment horizontal="center" vertical="center" wrapText="1"/>
    </xf>
    <xf numFmtId="0" fontId="3" fillId="0" borderId="21" xfId="4" applyFont="1" applyBorder="1" applyAlignment="1">
      <alignment horizontal="center" vertical="center"/>
    </xf>
    <xf numFmtId="0" fontId="3" fillId="0" borderId="22" xfId="4" applyFont="1" applyBorder="1" applyAlignment="1">
      <alignment horizontal="center" vertical="center"/>
    </xf>
    <xf numFmtId="0" fontId="3" fillId="0" borderId="20" xfId="4" applyFont="1" applyFill="1" applyBorder="1" applyAlignment="1">
      <alignment horizontal="center" vertical="center" wrapText="1"/>
    </xf>
    <xf numFmtId="0" fontId="3" fillId="0" borderId="22" xfId="4" applyFont="1" applyFill="1" applyBorder="1" applyAlignment="1">
      <alignment horizontal="center" vertical="center"/>
    </xf>
    <xf numFmtId="0" fontId="0" fillId="0" borderId="2" xfId="4" applyFont="1" applyBorder="1" applyAlignment="1">
      <alignment horizontal="left" vertical="center" wrapText="1"/>
    </xf>
    <xf numFmtId="0" fontId="1" fillId="0" borderId="2" xfId="4" applyFont="1" applyBorder="1" applyAlignment="1">
      <alignment horizontal="left" vertical="center"/>
    </xf>
    <xf numFmtId="0" fontId="1" fillId="0" borderId="2" xfId="4" applyFont="1" applyBorder="1" applyAlignment="1">
      <alignment horizontal="center" vertical="center"/>
    </xf>
    <xf numFmtId="0" fontId="1" fillId="0" borderId="20" xfId="4" applyFont="1" applyFill="1" applyBorder="1" applyAlignment="1">
      <alignment horizontal="center" vertical="center" wrapText="1"/>
    </xf>
    <xf numFmtId="0" fontId="1" fillId="0" borderId="21" xfId="4" applyFont="1" applyFill="1" applyBorder="1" applyAlignment="1">
      <alignment horizontal="center" vertical="center" wrapText="1"/>
    </xf>
    <xf numFmtId="0" fontId="1" fillId="0" borderId="22" xfId="4" applyFont="1" applyFill="1" applyBorder="1" applyAlignment="1">
      <alignment horizontal="center" vertical="center" wrapText="1"/>
    </xf>
    <xf numFmtId="0" fontId="1" fillId="0" borderId="23" xfId="4" applyFont="1" applyBorder="1" applyAlignment="1">
      <alignment horizontal="left" vertical="center" wrapText="1"/>
    </xf>
    <xf numFmtId="0" fontId="3" fillId="0" borderId="23" xfId="4" applyFont="1" applyBorder="1" applyAlignment="1">
      <alignment horizontal="center" vertical="center" wrapText="1" shrinkToFit="1"/>
    </xf>
    <xf numFmtId="0" fontId="3" fillId="0" borderId="24" xfId="4" applyFont="1" applyBorder="1" applyAlignment="1">
      <alignment horizontal="center" vertical="center" wrapText="1" shrinkToFit="1"/>
    </xf>
    <xf numFmtId="176" fontId="3" fillId="0" borderId="2" xfId="1" applyFont="1" applyFill="1" applyBorder="1">
      <alignment horizontal="right" vertical="center" shrinkToFit="1"/>
    </xf>
    <xf numFmtId="0" fontId="3" fillId="0" borderId="2" xfId="4" applyFont="1" applyBorder="1" applyAlignment="1">
      <alignment horizontal="left" vertical="center"/>
    </xf>
    <xf numFmtId="176" fontId="3" fillId="6" borderId="2" xfId="1" applyFont="1" applyFill="1" applyBorder="1">
      <alignment horizontal="right" vertical="center" shrinkToFit="1"/>
    </xf>
    <xf numFmtId="176" fontId="3" fillId="6" borderId="20" xfId="1" applyFont="1" applyFill="1" applyBorder="1">
      <alignment horizontal="right" vertical="center" shrinkToFit="1"/>
    </xf>
    <xf numFmtId="0" fontId="3" fillId="0" borderId="24" xfId="4" applyFont="1" applyBorder="1" applyAlignment="1">
      <alignment horizontal="center" vertical="center" wrapText="1"/>
    </xf>
    <xf numFmtId="0" fontId="3" fillId="0" borderId="25" xfId="4" applyFont="1" applyBorder="1" applyAlignment="1">
      <alignment horizontal="center" vertical="center"/>
    </xf>
    <xf numFmtId="0" fontId="3" fillId="0" borderId="26" xfId="4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 wrapText="1"/>
    </xf>
    <xf numFmtId="176" fontId="3" fillId="0" borderId="20" xfId="1" applyFont="1" applyFill="1" applyBorder="1">
      <alignment horizontal="right" vertical="center" shrinkToFit="1"/>
    </xf>
    <xf numFmtId="0" fontId="1" fillId="0" borderId="2" xfId="4" applyFont="1" applyBorder="1" applyAlignment="1">
      <alignment horizontal="center" vertical="center" wrapText="1"/>
    </xf>
    <xf numFmtId="0" fontId="0" fillId="0" borderId="2" xfId="4" applyFont="1" applyBorder="1" applyAlignment="1">
      <alignment horizontal="center" vertical="center" wrapText="1"/>
    </xf>
    <xf numFmtId="9" fontId="3" fillId="7" borderId="2" xfId="2" applyFont="1" applyFill="1" applyBorder="1" applyAlignment="1">
      <alignment horizontal="center" vertical="center" shrinkToFit="1"/>
    </xf>
    <xf numFmtId="0" fontId="3" fillId="6" borderId="2" xfId="4" applyFont="1" applyFill="1" applyBorder="1" applyAlignment="1">
      <alignment horizontal="center" vertical="center"/>
    </xf>
    <xf numFmtId="0" fontId="3" fillId="6" borderId="20" xfId="4" applyFont="1" applyFill="1" applyBorder="1" applyAlignment="1">
      <alignment horizontal="center" vertical="center"/>
    </xf>
    <xf numFmtId="0" fontId="1" fillId="0" borderId="22" xfId="4" applyFont="1" applyBorder="1" applyAlignment="1">
      <alignment horizontal="left" vertical="center" wrapText="1"/>
    </xf>
    <xf numFmtId="10" fontId="3" fillId="0" borderId="2" xfId="4" applyNumberFormat="1" applyFont="1" applyBorder="1" applyAlignment="1">
      <alignment horizontal="center" vertical="center" shrinkToFit="1"/>
    </xf>
    <xf numFmtId="10" fontId="3" fillId="0" borderId="20" xfId="4" applyNumberFormat="1" applyFont="1" applyBorder="1" applyAlignment="1">
      <alignment horizontal="center" vertical="center" shrinkToFit="1"/>
    </xf>
    <xf numFmtId="0" fontId="3" fillId="0" borderId="22" xfId="4" applyFont="1" applyBorder="1" applyAlignment="1">
      <alignment horizontal="center" vertical="center" wrapText="1"/>
    </xf>
    <xf numFmtId="0" fontId="1" fillId="0" borderId="20" xfId="4" applyFont="1" applyBorder="1" applyAlignment="1">
      <alignment horizontal="center" vertical="center" wrapText="1"/>
    </xf>
    <xf numFmtId="0" fontId="1" fillId="0" borderId="21" xfId="4" applyFont="1" applyBorder="1" applyAlignment="1">
      <alignment horizontal="center" vertical="center"/>
    </xf>
    <xf numFmtId="0" fontId="1" fillId="0" borderId="22" xfId="4" applyFont="1" applyBorder="1" applyAlignment="1">
      <alignment horizontal="center" vertical="center"/>
    </xf>
    <xf numFmtId="0" fontId="1" fillId="0" borderId="20" xfId="4" applyFont="1" applyBorder="1" applyAlignment="1">
      <alignment horizontal="center" vertical="center"/>
    </xf>
    <xf numFmtId="10" fontId="3" fillId="7" borderId="2" xfId="4" applyNumberFormat="1" applyFont="1" applyFill="1" applyBorder="1" applyAlignment="1">
      <alignment horizontal="center" vertical="center" shrinkToFit="1"/>
    </xf>
    <xf numFmtId="0" fontId="3" fillId="7" borderId="2" xfId="4" applyFont="1" applyFill="1" applyBorder="1" applyAlignment="1">
      <alignment horizontal="center" vertical="center"/>
    </xf>
    <xf numFmtId="0" fontId="3" fillId="7" borderId="20" xfId="4" applyFont="1" applyFill="1" applyBorder="1" applyAlignment="1">
      <alignment horizontal="center" vertical="center"/>
    </xf>
    <xf numFmtId="10" fontId="3" fillId="7" borderId="20" xfId="4" applyNumberFormat="1" applyFont="1" applyFill="1" applyBorder="1" applyAlignment="1">
      <alignment horizontal="center" vertical="center" shrinkToFit="1"/>
    </xf>
    <xf numFmtId="0" fontId="3" fillId="0" borderId="20" xfId="4" applyFont="1" applyBorder="1" applyAlignment="1">
      <alignment horizontal="center" vertical="center"/>
    </xf>
    <xf numFmtId="0" fontId="3" fillId="0" borderId="2" xfId="4" applyFont="1" applyFill="1" applyBorder="1" applyAlignment="1">
      <alignment horizontal="left" vertical="center" wrapText="1" indent="1" shrinkToFit="1"/>
    </xf>
    <xf numFmtId="0" fontId="3" fillId="0" borderId="20" xfId="4" applyFont="1" applyFill="1" applyBorder="1" applyAlignment="1">
      <alignment horizontal="left" vertical="center" wrapText="1" indent="1" shrinkToFit="1"/>
    </xf>
    <xf numFmtId="0" fontId="1" fillId="0" borderId="12" xfId="4" applyFont="1" applyBorder="1" applyAlignment="1">
      <alignment horizontal="center" vertical="center" wrapText="1"/>
    </xf>
    <xf numFmtId="0" fontId="1" fillId="0" borderId="14" xfId="4" applyFont="1" applyBorder="1" applyAlignment="1">
      <alignment horizontal="center" vertical="center"/>
    </xf>
    <xf numFmtId="0" fontId="1" fillId="0" borderId="34" xfId="4" applyFont="1" applyBorder="1" applyAlignment="1">
      <alignment horizontal="center" vertical="center"/>
    </xf>
    <xf numFmtId="0" fontId="1" fillId="0" borderId="18" xfId="4" applyFont="1" applyBorder="1" applyAlignment="1">
      <alignment horizontal="center" vertical="center"/>
    </xf>
    <xf numFmtId="0" fontId="1" fillId="0" borderId="15" xfId="4" applyFont="1" applyBorder="1" applyAlignment="1">
      <alignment horizontal="center" vertical="center"/>
    </xf>
    <xf numFmtId="0" fontId="1" fillId="0" borderId="17" xfId="4" applyFont="1" applyBorder="1" applyAlignment="1">
      <alignment horizontal="center" vertical="center"/>
    </xf>
    <xf numFmtId="0" fontId="1" fillId="0" borderId="21" xfId="4" applyFont="1" applyFill="1" applyBorder="1" applyAlignment="1">
      <alignment horizontal="left" vertical="center"/>
    </xf>
    <xf numFmtId="0" fontId="1" fillId="0" borderId="22" xfId="4" applyFont="1" applyFill="1" applyBorder="1" applyAlignment="1">
      <alignment horizontal="left" vertical="center"/>
    </xf>
    <xf numFmtId="0" fontId="6" fillId="0" borderId="21" xfId="4" applyFont="1" applyBorder="1" applyAlignment="1">
      <alignment horizontal="left" vertical="center"/>
    </xf>
    <xf numFmtId="0" fontId="6" fillId="0" borderId="22" xfId="4" applyFont="1" applyBorder="1" applyAlignment="1">
      <alignment horizontal="left" vertical="center"/>
    </xf>
    <xf numFmtId="0" fontId="1" fillId="0" borderId="21" xfId="4" applyFont="1" applyBorder="1" applyAlignment="1">
      <alignment horizontal="left" vertical="center"/>
    </xf>
    <xf numFmtId="0" fontId="1" fillId="0" borderId="22" xfId="4" applyFont="1" applyBorder="1" applyAlignment="1">
      <alignment horizontal="left" vertical="center"/>
    </xf>
    <xf numFmtId="0" fontId="3" fillId="0" borderId="30" xfId="4" applyFont="1" applyFill="1" applyBorder="1" applyAlignment="1">
      <alignment horizontal="left" vertical="center" wrapText="1" indent="1" shrinkToFit="1"/>
    </xf>
    <xf numFmtId="0" fontId="3" fillId="0" borderId="33" xfId="4" applyFont="1" applyFill="1" applyBorder="1" applyAlignment="1">
      <alignment horizontal="left" vertical="center" wrapText="1" indent="1" shrinkToFit="1"/>
    </xf>
    <xf numFmtId="0" fontId="3" fillId="6" borderId="27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3" fillId="0" borderId="29" xfId="4" applyFont="1" applyBorder="1" applyAlignment="1">
      <alignment horizontal="center" vertical="center" wrapText="1"/>
    </xf>
    <xf numFmtId="0" fontId="3" fillId="0" borderId="30" xfId="4" applyFont="1" applyBorder="1" applyAlignment="1">
      <alignment horizontal="center" vertical="center"/>
    </xf>
    <xf numFmtId="0" fontId="3" fillId="0" borderId="30" xfId="4" applyFont="1" applyBorder="1" applyAlignment="1">
      <alignment horizontal="left" vertical="center"/>
    </xf>
    <xf numFmtId="0" fontId="1" fillId="0" borderId="32" xfId="4" applyFont="1" applyBorder="1" applyAlignment="1">
      <alignment horizontal="center" vertical="center"/>
    </xf>
    <xf numFmtId="0" fontId="1" fillId="0" borderId="27" xfId="4" applyFont="1" applyBorder="1" applyAlignment="1">
      <alignment horizontal="center" vertical="center"/>
    </xf>
    <xf numFmtId="0" fontId="3" fillId="6" borderId="31" xfId="0" applyFont="1" applyFill="1" applyBorder="1" applyAlignment="1">
      <alignment horizontal="center" vertical="center" wrapText="1"/>
    </xf>
    <xf numFmtId="0" fontId="3" fillId="6" borderId="32" xfId="0" applyFont="1" applyFill="1" applyBorder="1" applyAlignment="1">
      <alignment horizontal="center" vertical="center" wrapText="1"/>
    </xf>
    <xf numFmtId="0" fontId="16" fillId="0" borderId="27" xfId="4" applyFont="1" applyBorder="1" applyAlignment="1">
      <alignment horizontal="center" vertical="center" wrapText="1"/>
    </xf>
    <xf numFmtId="0" fontId="3" fillId="0" borderId="27" xfId="4" applyFont="1" applyBorder="1" applyAlignment="1">
      <alignment horizontal="center" vertical="center" wrapText="1"/>
    </xf>
    <xf numFmtId="0" fontId="3" fillId="0" borderId="27" xfId="4" applyFont="1" applyBorder="1" applyAlignment="1">
      <alignment horizontal="center" vertical="center"/>
    </xf>
    <xf numFmtId="0" fontId="6" fillId="0" borderId="23" xfId="4" applyFont="1" applyBorder="1" applyAlignment="1">
      <alignment horizontal="left" vertical="center" wrapText="1"/>
    </xf>
    <xf numFmtId="0" fontId="1" fillId="0" borderId="31" xfId="4" applyFont="1" applyBorder="1" applyAlignment="1">
      <alignment horizontal="right" vertical="center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fmlaLink="$AA$27" lockText="1" noThreeD="1"/>
</file>

<file path=xl/ctrlProps/ctrlProp10.xml><?xml version="1.0" encoding="utf-8"?>
<formControlPr xmlns="http://schemas.microsoft.com/office/spreadsheetml/2009/9/main" objectType="CheckBox" checked="Checked" fmlaLink="$AA$37" lockText="1" noThreeD="1"/>
</file>

<file path=xl/ctrlProps/ctrlProp11.xml><?xml version="1.0" encoding="utf-8"?>
<formControlPr xmlns="http://schemas.microsoft.com/office/spreadsheetml/2009/9/main" objectType="CheckBox" fmlaLink="$AA$36" lockText="1" noThreeD="1"/>
</file>

<file path=xl/ctrlProps/ctrlProp12.xml><?xml version="1.0" encoding="utf-8"?>
<formControlPr xmlns="http://schemas.microsoft.com/office/spreadsheetml/2009/9/main" objectType="CheckBox" fmlaLink="$AA$39" lockText="1" noThreeD="1"/>
</file>

<file path=xl/ctrlProps/ctrlProp13.xml><?xml version="1.0" encoding="utf-8"?>
<formControlPr xmlns="http://schemas.microsoft.com/office/spreadsheetml/2009/9/main" objectType="CheckBox" checked="Checked" fmlaLink="$AA$37" lockText="1" noThreeD="1"/>
</file>

<file path=xl/ctrlProps/ctrlProp14.xml><?xml version="1.0" encoding="utf-8"?>
<formControlPr xmlns="http://schemas.microsoft.com/office/spreadsheetml/2009/9/main" objectType="CheckBox" fmlaLink="$AA$39" lockText="1" noThreeD="1"/>
</file>

<file path=xl/ctrlProps/ctrlProp2.xml><?xml version="1.0" encoding="utf-8"?>
<formControlPr xmlns="http://schemas.microsoft.com/office/spreadsheetml/2009/9/main" objectType="CheckBox" fmlaLink="$AA$28" lockText="1" noThreeD="1"/>
</file>

<file path=xl/ctrlProps/ctrlProp3.xml><?xml version="1.0" encoding="utf-8"?>
<formControlPr xmlns="http://schemas.microsoft.com/office/spreadsheetml/2009/9/main" objectType="CheckBox" checked="Checked" fmlaLink="$AA$25" lockText="1" noThreeD="1"/>
</file>

<file path=xl/ctrlProps/ctrlProp4.xml><?xml version="1.0" encoding="utf-8"?>
<formControlPr xmlns="http://schemas.microsoft.com/office/spreadsheetml/2009/9/main" objectType="CheckBox" fmlaLink="$AA$26" lockText="1" noThreeD="1"/>
</file>

<file path=xl/ctrlProps/ctrlProp5.xml><?xml version="1.0" encoding="utf-8"?>
<formControlPr xmlns="http://schemas.microsoft.com/office/spreadsheetml/2009/9/main" objectType="CheckBox" fmlaLink="$AA$30" lockText="1" noThreeD="1"/>
</file>

<file path=xl/ctrlProps/ctrlProp6.xml><?xml version="1.0" encoding="utf-8"?>
<formControlPr xmlns="http://schemas.microsoft.com/office/spreadsheetml/2009/9/main" objectType="CheckBox" checked="Checked" fmlaLink="$AA$31" lockText="1" noThreeD="1"/>
</file>

<file path=xl/ctrlProps/ctrlProp7.xml><?xml version="1.0" encoding="utf-8"?>
<formControlPr xmlns="http://schemas.microsoft.com/office/spreadsheetml/2009/9/main" objectType="CheckBox" fmlaLink="$AA$34" lockText="1" noThreeD="1"/>
</file>

<file path=xl/ctrlProps/ctrlProp8.xml><?xml version="1.0" encoding="utf-8"?>
<formControlPr xmlns="http://schemas.microsoft.com/office/spreadsheetml/2009/9/main" objectType="CheckBox" checked="Checked" fmlaLink="$AA$35" lockText="1" noThreeD="1"/>
</file>

<file path=xl/ctrlProps/ctrlProp9.xml><?xml version="1.0" encoding="utf-8"?>
<formControlPr xmlns="http://schemas.microsoft.com/office/spreadsheetml/2009/9/main" objectType="CheckBox" checked="Checked" fmlaLink="$AA$33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200025</xdr:colOff>
          <xdr:row>25</xdr:row>
          <xdr:rowOff>142875</xdr:rowOff>
        </xdr:from>
        <xdr:to>
          <xdr:col>20</xdr:col>
          <xdr:colOff>47625</xdr:colOff>
          <xdr:row>25</xdr:row>
          <xdr:rowOff>352425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25</xdr:row>
          <xdr:rowOff>142875</xdr:rowOff>
        </xdr:from>
        <xdr:to>
          <xdr:col>22</xdr:col>
          <xdr:colOff>19050</xdr:colOff>
          <xdr:row>25</xdr:row>
          <xdr:rowOff>352425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85725</xdr:colOff>
          <xdr:row>25</xdr:row>
          <xdr:rowOff>142875</xdr:rowOff>
        </xdr:from>
        <xdr:to>
          <xdr:col>12</xdr:col>
          <xdr:colOff>161925</xdr:colOff>
          <xdr:row>25</xdr:row>
          <xdr:rowOff>352425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76200</xdr:colOff>
          <xdr:row>25</xdr:row>
          <xdr:rowOff>152400</xdr:rowOff>
        </xdr:from>
        <xdr:to>
          <xdr:col>14</xdr:col>
          <xdr:colOff>152400</xdr:colOff>
          <xdr:row>25</xdr:row>
          <xdr:rowOff>361950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57150</xdr:colOff>
          <xdr:row>29</xdr:row>
          <xdr:rowOff>57150</xdr:rowOff>
        </xdr:from>
        <xdr:to>
          <xdr:col>21</xdr:col>
          <xdr:colOff>133350</xdr:colOff>
          <xdr:row>29</xdr:row>
          <xdr:rowOff>266700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123825</xdr:colOff>
          <xdr:row>29</xdr:row>
          <xdr:rowOff>57150</xdr:rowOff>
        </xdr:from>
        <xdr:to>
          <xdr:col>19</xdr:col>
          <xdr:colOff>200025</xdr:colOff>
          <xdr:row>29</xdr:row>
          <xdr:rowOff>266700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35</xdr:row>
          <xdr:rowOff>142875</xdr:rowOff>
        </xdr:from>
        <xdr:to>
          <xdr:col>20</xdr:col>
          <xdr:colOff>142875</xdr:colOff>
          <xdr:row>35</xdr:row>
          <xdr:rowOff>352425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66675</xdr:colOff>
          <xdr:row>36</xdr:row>
          <xdr:rowOff>123825</xdr:rowOff>
        </xdr:from>
        <xdr:to>
          <xdr:col>18</xdr:col>
          <xdr:colOff>142875</xdr:colOff>
          <xdr:row>36</xdr:row>
          <xdr:rowOff>333375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35</xdr:row>
          <xdr:rowOff>152400</xdr:rowOff>
        </xdr:from>
        <xdr:to>
          <xdr:col>18</xdr:col>
          <xdr:colOff>152400</xdr:colOff>
          <xdr:row>35</xdr:row>
          <xdr:rowOff>361950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95250</xdr:colOff>
          <xdr:row>38</xdr:row>
          <xdr:rowOff>171450</xdr:rowOff>
        </xdr:from>
        <xdr:to>
          <xdr:col>18</xdr:col>
          <xdr:colOff>171450</xdr:colOff>
          <xdr:row>38</xdr:row>
          <xdr:rowOff>381000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38100</xdr:colOff>
          <xdr:row>36</xdr:row>
          <xdr:rowOff>123825</xdr:rowOff>
        </xdr:from>
        <xdr:to>
          <xdr:col>20</xdr:col>
          <xdr:colOff>114300</xdr:colOff>
          <xdr:row>36</xdr:row>
          <xdr:rowOff>333375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57150</xdr:colOff>
          <xdr:row>38</xdr:row>
          <xdr:rowOff>161925</xdr:rowOff>
        </xdr:from>
        <xdr:to>
          <xdr:col>20</xdr:col>
          <xdr:colOff>133350</xdr:colOff>
          <xdr:row>38</xdr:row>
          <xdr:rowOff>371475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95250</xdr:colOff>
          <xdr:row>37</xdr:row>
          <xdr:rowOff>171450</xdr:rowOff>
        </xdr:from>
        <xdr:to>
          <xdr:col>18</xdr:col>
          <xdr:colOff>171450</xdr:colOff>
          <xdr:row>37</xdr:row>
          <xdr:rowOff>381000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57150</xdr:colOff>
          <xdr:row>37</xdr:row>
          <xdr:rowOff>161925</xdr:rowOff>
        </xdr:from>
        <xdr:to>
          <xdr:col>20</xdr:col>
          <xdr:colOff>133350</xdr:colOff>
          <xdr:row>37</xdr:row>
          <xdr:rowOff>371475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C00107)&#53945;&#51221;&#50808;&#44397;&#48277;&#51064;&#51032;%20&#50976;&#48372;&#49548;&#46301;%20&#54633;&#49328;&#44284;&#49464;%20&#54032;&#51221;&#47749;&#49464;&#49436;(&#51012;)(10&#54840;&#51032;4_&#51012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의4(을)"/>
    </sheetNames>
    <sheetDataSet>
      <sheetData sheetId="0">
        <row r="24">
          <cell r="V24">
            <v>0</v>
          </cell>
        </row>
        <row r="26">
          <cell r="V26">
            <v>0</v>
          </cell>
        </row>
        <row r="28">
          <cell r="V28">
            <v>0</v>
          </cell>
        </row>
        <row r="30">
          <cell r="V30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.xml"/><Relationship Id="rId13" Type="http://schemas.openxmlformats.org/officeDocument/2006/relationships/ctrlProp" Target="../ctrlProps/ctrlProp7.xml"/><Relationship Id="rId18" Type="http://schemas.openxmlformats.org/officeDocument/2006/relationships/ctrlProp" Target="../ctrlProps/ctrlProp12.xml"/><Relationship Id="rId3" Type="http://schemas.openxmlformats.org/officeDocument/2006/relationships/hyperlink" Target="(C00110)&#44397;&#50808;&#52636;&#51088;&#47749;&#49464;&#49436;(11&#54840;).xlsx" TargetMode="External"/><Relationship Id="rId21" Type="http://schemas.openxmlformats.org/officeDocument/2006/relationships/comments" Target="../comments1.xml"/><Relationship Id="rId7" Type="http://schemas.openxmlformats.org/officeDocument/2006/relationships/ctrlProp" Target="../ctrlProps/ctrlProp1.xml"/><Relationship Id="rId12" Type="http://schemas.openxmlformats.org/officeDocument/2006/relationships/ctrlProp" Target="../ctrlProps/ctrlProp6.xml"/><Relationship Id="rId17" Type="http://schemas.openxmlformats.org/officeDocument/2006/relationships/ctrlProp" Target="../ctrlProps/ctrlProp11.xml"/><Relationship Id="rId2" Type="http://schemas.openxmlformats.org/officeDocument/2006/relationships/hyperlink" Target="(C00108)&#53945;&#51221;&#50808;&#44397;&#48277;&#51064;&#51032;%20&#50976;&#48372;&#49548;&#46301;%20&#54633;&#49328;&#44284;&#49464;%20&#54032;&#51221;&#47749;&#49464;&#49436;(&#48337;)(10&#54840;&#51032;4_&#48337;).xlsx" TargetMode="External"/><Relationship Id="rId16" Type="http://schemas.openxmlformats.org/officeDocument/2006/relationships/ctrlProp" Target="../ctrlProps/ctrlProp10.xml"/><Relationship Id="rId20" Type="http://schemas.openxmlformats.org/officeDocument/2006/relationships/ctrlProp" Target="../ctrlProps/ctrlProp14.xml"/><Relationship Id="rId1" Type="http://schemas.openxmlformats.org/officeDocument/2006/relationships/hyperlink" Target="(C00107)&#53945;&#51221;&#50808;&#44397;&#48277;&#51064;&#51032;%20&#50976;&#48372;&#49548;&#46301;%20&#54633;&#49328;&#44284;&#49464;%20&#54032;&#51221;&#47749;&#49464;&#49436;(&#51012;)(10&#54840;&#51032;4_&#51012;).xlsx" TargetMode="External"/><Relationship Id="rId6" Type="http://schemas.openxmlformats.org/officeDocument/2006/relationships/vmlDrawing" Target="../drawings/vmlDrawing1.vml"/><Relationship Id="rId11" Type="http://schemas.openxmlformats.org/officeDocument/2006/relationships/ctrlProp" Target="../ctrlProps/ctrlProp5.xml"/><Relationship Id="rId5" Type="http://schemas.openxmlformats.org/officeDocument/2006/relationships/drawing" Target="../drawings/drawing1.xml"/><Relationship Id="rId15" Type="http://schemas.openxmlformats.org/officeDocument/2006/relationships/ctrlProp" Target="../ctrlProps/ctrlProp9.xml"/><Relationship Id="rId10" Type="http://schemas.openxmlformats.org/officeDocument/2006/relationships/ctrlProp" Target="../ctrlProps/ctrlProp4.xml"/><Relationship Id="rId19" Type="http://schemas.openxmlformats.org/officeDocument/2006/relationships/ctrlProp" Target="../ctrlProps/ctrlProp13.xml"/><Relationship Id="rId4" Type="http://schemas.openxmlformats.org/officeDocument/2006/relationships/printerSettings" Target="../printerSettings/printerSettings1.bin"/><Relationship Id="rId9" Type="http://schemas.openxmlformats.org/officeDocument/2006/relationships/ctrlProp" Target="../ctrlProps/ctrlProp3.xml"/><Relationship Id="rId14" Type="http://schemas.openxmlformats.org/officeDocument/2006/relationships/ctrlProp" Target="../ctrlProps/ctrlProp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60"/>
  <sheetViews>
    <sheetView showGridLines="0" showZeros="0" tabSelected="1" workbookViewId="0">
      <selection activeCell="M6" sqref="M6:U6"/>
    </sheetView>
  </sheetViews>
  <sheetFormatPr defaultRowHeight="11.25" x14ac:dyDescent="0.15"/>
  <cols>
    <col min="1" max="1" width="2.83203125" customWidth="1"/>
    <col min="2" max="25" width="4" customWidth="1"/>
    <col min="27" max="27" width="9.33203125" hidden="1" customWidth="1"/>
    <col min="28" max="28" width="10" hidden="1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22" t="s">
        <v>28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4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ht="21.75" customHeight="1" x14ac:dyDescent="0.15">
      <c r="B6" s="5"/>
      <c r="C6" s="25" t="s">
        <v>49</v>
      </c>
      <c r="D6" s="25"/>
      <c r="E6" s="25"/>
      <c r="F6" s="25"/>
      <c r="G6" s="25"/>
      <c r="H6" s="25"/>
      <c r="I6" s="25"/>
      <c r="J6" s="25"/>
      <c r="K6" s="25"/>
      <c r="L6" s="10"/>
      <c r="M6" s="25" t="s">
        <v>50</v>
      </c>
      <c r="N6" s="25"/>
      <c r="O6" s="25"/>
      <c r="P6" s="25"/>
      <c r="Q6" s="25"/>
      <c r="R6" s="25"/>
      <c r="S6" s="25"/>
      <c r="T6" s="25"/>
      <c r="U6" s="25"/>
      <c r="V6" s="8"/>
      <c r="W6" s="8"/>
      <c r="X6" s="8"/>
      <c r="Y6" s="7"/>
    </row>
    <row r="7" spans="1:25" s="1" customFormat="1" x14ac:dyDescent="0.15">
      <c r="B7" s="5"/>
      <c r="C7" s="26" t="s">
        <v>30</v>
      </c>
      <c r="D7" s="26"/>
      <c r="E7" s="26"/>
      <c r="F7" s="26"/>
      <c r="G7" s="26"/>
      <c r="H7" s="26"/>
      <c r="I7" s="26"/>
      <c r="J7" s="26"/>
      <c r="K7" s="26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t="8.1" customHeight="1" x14ac:dyDescent="0.15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5" s="1" customFormat="1" ht="39.950000000000003" customHeight="1" x14ac:dyDescent="0.15">
      <c r="B9" s="19" t="s">
        <v>29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1"/>
    </row>
    <row r="11" spans="1:25" x14ac:dyDescent="0.15">
      <c r="B11" t="s">
        <v>51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9.950000000000003" customHeight="1" x14ac:dyDescent="0.15">
      <c r="B12" s="104" t="s">
        <v>52</v>
      </c>
      <c r="C12" s="105"/>
      <c r="D12" s="105"/>
      <c r="E12" s="100" t="str">
        <f>TEXT([2]기본정보!$F$15,"yyyy.mm.dd.")&amp;"                ~                "&amp;TEXT([2]기본정보!$F$16,"yyyy.mm.dd.")</f>
        <v>2018.01.01.                ~                2018.12.31.</v>
      </c>
      <c r="F12" s="106"/>
      <c r="G12" s="106"/>
      <c r="H12" s="107"/>
      <c r="I12" s="108" t="s">
        <v>38</v>
      </c>
      <c r="J12" s="108"/>
      <c r="K12" s="108"/>
      <c r="L12" s="108"/>
      <c r="M12" s="108"/>
      <c r="N12" s="108"/>
      <c r="O12" s="108"/>
      <c r="P12" s="108"/>
      <c r="Q12" s="108"/>
      <c r="R12" s="108"/>
      <c r="S12" s="109" t="s">
        <v>1</v>
      </c>
      <c r="T12" s="110"/>
      <c r="U12" s="110"/>
      <c r="V12" s="99" t="str">
        <f>[2]기본정보!F6</f>
        <v>영화조세**</v>
      </c>
      <c r="W12" s="99"/>
      <c r="X12" s="99"/>
      <c r="Y12" s="100"/>
    </row>
    <row r="13" spans="1:25" ht="17.25" customHeight="1" x14ac:dyDescent="0.15">
      <c r="B13" s="112" t="s">
        <v>40</v>
      </c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</row>
    <row r="14" spans="1:25" ht="24.95" customHeight="1" x14ac:dyDescent="0.15">
      <c r="B14" s="101" t="s">
        <v>2</v>
      </c>
      <c r="C14" s="102"/>
      <c r="D14" s="102"/>
      <c r="E14" s="102"/>
      <c r="F14" s="103" t="s">
        <v>3</v>
      </c>
      <c r="G14" s="103"/>
      <c r="H14" s="103"/>
      <c r="I14" s="103"/>
      <c r="J14" s="97"/>
      <c r="K14" s="97"/>
      <c r="L14" s="97"/>
      <c r="M14" s="97"/>
      <c r="N14" s="97"/>
      <c r="O14" s="97"/>
      <c r="P14" s="103" t="s">
        <v>4</v>
      </c>
      <c r="Q14" s="103"/>
      <c r="R14" s="103"/>
      <c r="S14" s="103"/>
      <c r="T14" s="97"/>
      <c r="U14" s="97"/>
      <c r="V14" s="97"/>
      <c r="W14" s="97"/>
      <c r="X14" s="97"/>
      <c r="Y14" s="98"/>
    </row>
    <row r="15" spans="1:25" ht="24.95" customHeight="1" x14ac:dyDescent="0.15">
      <c r="B15" s="44"/>
      <c r="C15" s="27"/>
      <c r="D15" s="27"/>
      <c r="E15" s="27"/>
      <c r="F15" s="39" t="s">
        <v>39</v>
      </c>
      <c r="G15" s="48"/>
      <c r="H15" s="48"/>
      <c r="I15" s="48"/>
      <c r="J15" s="83"/>
      <c r="K15" s="83"/>
      <c r="L15" s="83"/>
      <c r="M15" s="83"/>
      <c r="N15" s="83"/>
      <c r="O15" s="83"/>
      <c r="P15" s="57" t="s">
        <v>5</v>
      </c>
      <c r="Q15" s="57"/>
      <c r="R15" s="57"/>
      <c r="S15" s="57"/>
      <c r="T15" s="83"/>
      <c r="U15" s="83"/>
      <c r="V15" s="83"/>
      <c r="W15" s="83"/>
      <c r="X15" s="83"/>
      <c r="Y15" s="84"/>
    </row>
    <row r="16" spans="1:25" ht="24.95" customHeight="1" x14ac:dyDescent="0.15">
      <c r="B16" s="44"/>
      <c r="C16" s="27"/>
      <c r="D16" s="27"/>
      <c r="E16" s="27"/>
      <c r="F16" s="57" t="s">
        <v>6</v>
      </c>
      <c r="G16" s="57"/>
      <c r="H16" s="57"/>
      <c r="I16" s="57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4"/>
    </row>
    <row r="17" spans="2:28" ht="24.95" customHeight="1" x14ac:dyDescent="0.15">
      <c r="B17" s="73" t="s">
        <v>41</v>
      </c>
      <c r="C17" s="27"/>
      <c r="D17" s="27"/>
      <c r="E17" s="27"/>
      <c r="F17" s="27" t="s">
        <v>7</v>
      </c>
      <c r="G17" s="27"/>
      <c r="H17" s="27"/>
      <c r="I17" s="27"/>
      <c r="J17" s="27"/>
      <c r="K17" s="27"/>
      <c r="L17" s="27"/>
      <c r="M17" s="27"/>
      <c r="N17" s="27"/>
      <c r="O17" s="27"/>
      <c r="P17" s="27" t="s">
        <v>8</v>
      </c>
      <c r="Q17" s="27"/>
      <c r="R17" s="27"/>
      <c r="S17" s="27"/>
      <c r="T17" s="27"/>
      <c r="U17" s="27"/>
      <c r="V17" s="27"/>
      <c r="W17" s="27"/>
      <c r="X17" s="27"/>
      <c r="Y17" s="82"/>
    </row>
    <row r="18" spans="2:28" ht="24.95" customHeight="1" x14ac:dyDescent="0.15">
      <c r="B18" s="44"/>
      <c r="C18" s="27"/>
      <c r="D18" s="27"/>
      <c r="E18" s="27"/>
      <c r="F18" s="27" t="s">
        <v>9</v>
      </c>
      <c r="G18" s="27"/>
      <c r="H18" s="27"/>
      <c r="I18" s="27"/>
      <c r="J18" s="27"/>
      <c r="K18" s="27" t="s">
        <v>10</v>
      </c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82"/>
    </row>
    <row r="19" spans="2:28" ht="24.95" customHeight="1" x14ac:dyDescent="0.15">
      <c r="B19" s="44"/>
      <c r="C19" s="27"/>
      <c r="D19" s="27"/>
      <c r="E19" s="27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27"/>
      <c r="Q19" s="27"/>
      <c r="R19" s="27"/>
      <c r="S19" s="27"/>
      <c r="T19" s="27"/>
      <c r="U19" s="27"/>
      <c r="V19" s="27"/>
      <c r="W19" s="27"/>
      <c r="X19" s="27"/>
      <c r="Y19" s="82"/>
    </row>
    <row r="20" spans="2:28" ht="24.95" customHeight="1" x14ac:dyDescent="0.15">
      <c r="B20" s="73" t="s">
        <v>11</v>
      </c>
      <c r="C20" s="27"/>
      <c r="D20" s="27"/>
      <c r="E20" s="27"/>
      <c r="F20" s="63" t="s">
        <v>54</v>
      </c>
      <c r="G20" s="27"/>
      <c r="H20" s="27"/>
      <c r="I20" s="27"/>
      <c r="J20" s="27"/>
      <c r="K20" s="27" t="s">
        <v>12</v>
      </c>
      <c r="L20" s="27"/>
      <c r="M20" s="27"/>
      <c r="N20" s="27"/>
      <c r="O20" s="27"/>
      <c r="P20" s="27"/>
      <c r="Q20" s="27" t="s">
        <v>13</v>
      </c>
      <c r="R20" s="27"/>
      <c r="S20" s="27"/>
      <c r="T20" s="27" t="s">
        <v>14</v>
      </c>
      <c r="U20" s="27"/>
      <c r="V20" s="27"/>
      <c r="W20" s="27" t="s">
        <v>15</v>
      </c>
      <c r="X20" s="27"/>
      <c r="Y20" s="82"/>
    </row>
    <row r="21" spans="2:28" ht="24.95" customHeight="1" x14ac:dyDescent="0.15">
      <c r="B21" s="44"/>
      <c r="C21" s="27"/>
      <c r="D21" s="27"/>
      <c r="E21" s="27"/>
      <c r="F21" s="27"/>
      <c r="G21" s="27"/>
      <c r="H21" s="27"/>
      <c r="I21" s="27"/>
      <c r="J21" s="27"/>
      <c r="K21" s="85" t="s">
        <v>56</v>
      </c>
      <c r="L21" s="86"/>
      <c r="M21" s="91" t="s">
        <v>57</v>
      </c>
      <c r="N21" s="91"/>
      <c r="O21" s="91"/>
      <c r="P21" s="92"/>
      <c r="Q21" s="27"/>
      <c r="R21" s="27"/>
      <c r="S21" s="27"/>
      <c r="T21" s="27"/>
      <c r="U21" s="27"/>
      <c r="V21" s="27"/>
      <c r="W21" s="79">
        <f>Q21+T21</f>
        <v>0</v>
      </c>
      <c r="X21" s="79"/>
      <c r="Y21" s="80"/>
    </row>
    <row r="22" spans="2:28" ht="24.95" customHeight="1" x14ac:dyDescent="0.15">
      <c r="B22" s="44"/>
      <c r="C22" s="27"/>
      <c r="D22" s="27"/>
      <c r="E22" s="27"/>
      <c r="F22" s="27"/>
      <c r="G22" s="27"/>
      <c r="H22" s="27"/>
      <c r="I22" s="27"/>
      <c r="J22" s="27"/>
      <c r="K22" s="87"/>
      <c r="L22" s="88"/>
      <c r="M22" s="93" t="s">
        <v>55</v>
      </c>
      <c r="N22" s="93"/>
      <c r="O22" s="93"/>
      <c r="P22" s="94"/>
      <c r="Q22" s="27"/>
      <c r="R22" s="27"/>
      <c r="S22" s="27"/>
      <c r="T22" s="27"/>
      <c r="U22" s="27"/>
      <c r="V22" s="27"/>
      <c r="W22" s="79">
        <f>Q22+T22</f>
        <v>0</v>
      </c>
      <c r="X22" s="79"/>
      <c r="Y22" s="80"/>
    </row>
    <row r="23" spans="2:28" ht="24.95" customHeight="1" x14ac:dyDescent="0.15">
      <c r="B23" s="44"/>
      <c r="C23" s="27"/>
      <c r="D23" s="27"/>
      <c r="E23" s="27"/>
      <c r="F23" s="27"/>
      <c r="G23" s="27"/>
      <c r="H23" s="27"/>
      <c r="I23" s="27"/>
      <c r="J23" s="27"/>
      <c r="K23" s="89"/>
      <c r="L23" s="90"/>
      <c r="M23" s="95" t="s">
        <v>58</v>
      </c>
      <c r="N23" s="95"/>
      <c r="O23" s="95"/>
      <c r="P23" s="96"/>
      <c r="Q23" s="79">
        <f>SUM(Q21:S22)</f>
        <v>0</v>
      </c>
      <c r="R23" s="79"/>
      <c r="S23" s="79"/>
      <c r="T23" s="79">
        <f>SUM(T21:V22)</f>
        <v>0</v>
      </c>
      <c r="U23" s="79"/>
      <c r="V23" s="79"/>
      <c r="W23" s="79">
        <f>SUM(W21:Y22)</f>
        <v>0</v>
      </c>
      <c r="X23" s="79"/>
      <c r="Y23" s="80"/>
    </row>
    <row r="24" spans="2:28" ht="24.95" customHeight="1" x14ac:dyDescent="0.15">
      <c r="B24" s="44"/>
      <c r="C24" s="27"/>
      <c r="D24" s="27"/>
      <c r="E24" s="27"/>
      <c r="F24" s="27"/>
      <c r="G24" s="27"/>
      <c r="H24" s="27"/>
      <c r="I24" s="27"/>
      <c r="J24" s="27"/>
      <c r="K24" s="74" t="s">
        <v>53</v>
      </c>
      <c r="L24" s="75"/>
      <c r="M24" s="75"/>
      <c r="N24" s="75"/>
      <c r="O24" s="75"/>
      <c r="P24" s="76"/>
      <c r="Q24" s="78">
        <f>ROUNDDOWN(IF(ISERROR(Q23/P18),0,Q23/P18),4)</f>
        <v>0</v>
      </c>
      <c r="R24" s="78"/>
      <c r="S24" s="78"/>
      <c r="T24" s="78">
        <f>ROUNDDOWN(IF(ISERROR(T23/P18),0,T23/P18),4)</f>
        <v>0</v>
      </c>
      <c r="U24" s="78"/>
      <c r="V24" s="78"/>
      <c r="W24" s="78">
        <f>Q24+T24</f>
        <v>0</v>
      </c>
      <c r="X24" s="78"/>
      <c r="Y24" s="81"/>
    </row>
    <row r="25" spans="2:28" ht="39.950000000000003" customHeight="1" x14ac:dyDescent="0.15">
      <c r="B25" s="44"/>
      <c r="C25" s="27"/>
      <c r="D25" s="27"/>
      <c r="E25" s="27"/>
      <c r="F25" s="63" t="s">
        <v>42</v>
      </c>
      <c r="G25" s="27"/>
      <c r="H25" s="27"/>
      <c r="I25" s="27"/>
      <c r="J25" s="27"/>
      <c r="K25" s="77" t="s">
        <v>59</v>
      </c>
      <c r="L25" s="75"/>
      <c r="M25" s="75"/>
      <c r="N25" s="75"/>
      <c r="O25" s="75"/>
      <c r="P25" s="75"/>
      <c r="Q25" s="75"/>
      <c r="R25" s="76"/>
      <c r="S25" s="77" t="s">
        <v>60</v>
      </c>
      <c r="T25" s="75"/>
      <c r="U25" s="75"/>
      <c r="V25" s="75"/>
      <c r="W25" s="75"/>
      <c r="X25" s="75"/>
      <c r="Y25" s="75"/>
      <c r="AA25" s="9" t="b">
        <v>1</v>
      </c>
      <c r="AB25" s="9">
        <f>IF(AA25=TRUE,1,IF(AA26=TRUE,2,""))</f>
        <v>1</v>
      </c>
    </row>
    <row r="26" spans="2:28" ht="39.950000000000003" customHeight="1" x14ac:dyDescent="0.15">
      <c r="B26" s="44"/>
      <c r="C26" s="27"/>
      <c r="D26" s="27"/>
      <c r="E26" s="27"/>
      <c r="F26" s="27"/>
      <c r="G26" s="27"/>
      <c r="H26" s="27"/>
      <c r="I26" s="27"/>
      <c r="J26" s="27"/>
      <c r="K26" s="82" t="s">
        <v>31</v>
      </c>
      <c r="L26" s="43"/>
      <c r="M26" s="43"/>
      <c r="N26" s="43"/>
      <c r="O26" s="43"/>
      <c r="P26" s="43"/>
      <c r="Q26" s="43"/>
      <c r="R26" s="44"/>
      <c r="S26" s="82" t="s">
        <v>32</v>
      </c>
      <c r="T26" s="43"/>
      <c r="U26" s="43"/>
      <c r="V26" s="43"/>
      <c r="W26" s="43"/>
      <c r="X26" s="43"/>
      <c r="Y26" s="43"/>
      <c r="AA26" s="9" t="b">
        <v>0</v>
      </c>
      <c r="AB26" s="9"/>
    </row>
    <row r="27" spans="2:28" ht="39.950000000000003" customHeight="1" x14ac:dyDescent="0.15">
      <c r="B27" s="70" t="s">
        <v>43</v>
      </c>
      <c r="C27" s="48"/>
      <c r="D27" s="48"/>
      <c r="E27" s="48"/>
      <c r="F27" s="48"/>
      <c r="G27" s="48"/>
      <c r="H27" s="48"/>
      <c r="I27" s="48"/>
      <c r="J27" s="48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2"/>
      <c r="AA27" s="9" t="b">
        <v>1</v>
      </c>
      <c r="AB27" s="9">
        <f>IF(AA27=TRUE,1,IF(AA28=TRUE,2,""))</f>
        <v>1</v>
      </c>
    </row>
    <row r="28" spans="2:28" ht="24.95" hidden="1" customHeight="1" x14ac:dyDescent="0.15">
      <c r="B28" s="36" t="s">
        <v>44</v>
      </c>
      <c r="C28" s="30" t="s">
        <v>16</v>
      </c>
      <c r="D28" s="31"/>
      <c r="E28" s="32"/>
      <c r="F28" s="13" t="s">
        <v>17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5"/>
      <c r="R28" s="11" t="s">
        <v>33</v>
      </c>
      <c r="S28" s="12"/>
      <c r="T28" s="12"/>
      <c r="U28" s="12"/>
      <c r="V28" s="12"/>
      <c r="W28" s="12"/>
      <c r="X28" s="12"/>
      <c r="Y28" s="12"/>
      <c r="AA28" s="9" t="b">
        <v>0</v>
      </c>
      <c r="AB28" s="9"/>
    </row>
    <row r="29" spans="2:28" ht="24.95" hidden="1" customHeight="1" x14ac:dyDescent="0.15">
      <c r="B29" s="37"/>
      <c r="C29" s="33"/>
      <c r="D29" s="34"/>
      <c r="E29" s="35"/>
      <c r="F29" s="16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8"/>
      <c r="R29" s="45" t="s">
        <v>18</v>
      </c>
      <c r="S29" s="12"/>
      <c r="T29" s="12"/>
      <c r="U29" s="46"/>
      <c r="V29" s="11"/>
      <c r="W29" s="12"/>
      <c r="X29" s="12"/>
      <c r="Y29" s="12"/>
      <c r="AA29" s="9" t="b">
        <v>1</v>
      </c>
      <c r="AB29" s="9">
        <f>IF(AA29=TRUE,1,IF(AA30=TRUE,2,""))</f>
        <v>1</v>
      </c>
    </row>
    <row r="30" spans="2:28" ht="24.95" customHeight="1" x14ac:dyDescent="0.15">
      <c r="B30" s="37"/>
      <c r="C30" s="42" t="s">
        <v>19</v>
      </c>
      <c r="D30" s="43"/>
      <c r="E30" s="44"/>
      <c r="F30" s="50" t="s">
        <v>66</v>
      </c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2"/>
      <c r="R30" s="11" t="s">
        <v>34</v>
      </c>
      <c r="S30" s="12"/>
      <c r="T30" s="12"/>
      <c r="U30" s="12"/>
      <c r="V30" s="12"/>
      <c r="W30" s="12"/>
      <c r="X30" s="12"/>
      <c r="Y30" s="12"/>
      <c r="AA30" s="9" t="b">
        <v>0</v>
      </c>
      <c r="AB30" s="9"/>
    </row>
    <row r="31" spans="2:28" ht="39.950000000000003" customHeight="1" x14ac:dyDescent="0.15">
      <c r="B31" s="37"/>
      <c r="C31" s="63" t="s">
        <v>46</v>
      </c>
      <c r="D31" s="27"/>
      <c r="E31" s="27"/>
      <c r="F31" s="66" t="s">
        <v>67</v>
      </c>
      <c r="G31" s="65"/>
      <c r="H31" s="65"/>
      <c r="I31" s="65"/>
      <c r="J31" s="65"/>
      <c r="K31" s="65"/>
      <c r="L31" s="67">
        <f>ROUNDDOWN(IF(ISERROR((L33+V33+L35)/T31),0,(L33+V33+L35)/T31),4)</f>
        <v>0</v>
      </c>
      <c r="M31" s="67"/>
      <c r="N31" s="67"/>
      <c r="O31" s="67"/>
      <c r="P31" s="47" t="s">
        <v>64</v>
      </c>
      <c r="Q31" s="48"/>
      <c r="R31" s="48"/>
      <c r="S31" s="48"/>
      <c r="T31" s="68">
        <f>'[1]10의4(을)'!V24</f>
        <v>0</v>
      </c>
      <c r="U31" s="68"/>
      <c r="V31" s="68"/>
      <c r="W31" s="68"/>
      <c r="X31" s="68"/>
      <c r="Y31" s="69"/>
      <c r="AA31" s="9" t="b">
        <v>1</v>
      </c>
      <c r="AB31" s="9">
        <f>IF(AA31=TRUE,1,IF(AA32=TRUE,2,""))</f>
        <v>1</v>
      </c>
    </row>
    <row r="32" spans="2:28" ht="24.95" customHeight="1" x14ac:dyDescent="0.15">
      <c r="B32" s="37"/>
      <c r="C32" s="27"/>
      <c r="D32" s="27"/>
      <c r="E32" s="27"/>
      <c r="F32" s="47" t="s">
        <v>68</v>
      </c>
      <c r="G32" s="48"/>
      <c r="H32" s="48"/>
      <c r="I32" s="48"/>
      <c r="J32" s="49" t="s">
        <v>20</v>
      </c>
      <c r="K32" s="49"/>
      <c r="L32" s="28"/>
      <c r="M32" s="28"/>
      <c r="N32" s="28"/>
      <c r="O32" s="28"/>
      <c r="P32" s="47" t="s">
        <v>65</v>
      </c>
      <c r="Q32" s="48"/>
      <c r="R32" s="48"/>
      <c r="S32" s="48"/>
      <c r="T32" s="27" t="s">
        <v>20</v>
      </c>
      <c r="U32" s="27"/>
      <c r="V32" s="28"/>
      <c r="W32" s="28"/>
      <c r="X32" s="28"/>
      <c r="Y32" s="29"/>
      <c r="AA32" s="9" t="b">
        <v>0</v>
      </c>
      <c r="AB32" s="9"/>
    </row>
    <row r="33" spans="2:28" ht="24.95" customHeight="1" x14ac:dyDescent="0.15">
      <c r="B33" s="37"/>
      <c r="C33" s="27"/>
      <c r="D33" s="27"/>
      <c r="E33" s="27"/>
      <c r="F33" s="48"/>
      <c r="G33" s="48"/>
      <c r="H33" s="48"/>
      <c r="I33" s="48"/>
      <c r="J33" s="49" t="s">
        <v>21</v>
      </c>
      <c r="K33" s="49"/>
      <c r="L33" s="58">
        <f>'[1]10의4(을)'!V26</f>
        <v>0</v>
      </c>
      <c r="M33" s="58"/>
      <c r="N33" s="58"/>
      <c r="O33" s="58"/>
      <c r="P33" s="48"/>
      <c r="Q33" s="48"/>
      <c r="R33" s="48"/>
      <c r="S33" s="48"/>
      <c r="T33" s="27" t="s">
        <v>21</v>
      </c>
      <c r="U33" s="27"/>
      <c r="V33" s="58">
        <f>'[1]10의4(을)'!V28</f>
        <v>0</v>
      </c>
      <c r="W33" s="58"/>
      <c r="X33" s="58"/>
      <c r="Y33" s="59"/>
      <c r="AA33" s="9" t="b">
        <v>1</v>
      </c>
      <c r="AB33" s="9">
        <f>IF(AA33=TRUE,1,IF(AA34=TRUE,2,""))</f>
        <v>1</v>
      </c>
    </row>
    <row r="34" spans="2:28" ht="24.95" customHeight="1" x14ac:dyDescent="0.15">
      <c r="B34" s="37"/>
      <c r="C34" s="27"/>
      <c r="D34" s="27"/>
      <c r="E34" s="27"/>
      <c r="F34" s="47" t="s">
        <v>69</v>
      </c>
      <c r="G34" s="48"/>
      <c r="H34" s="48"/>
      <c r="I34" s="48"/>
      <c r="J34" s="49" t="s">
        <v>21</v>
      </c>
      <c r="K34" s="49"/>
      <c r="L34" s="56"/>
      <c r="M34" s="56"/>
      <c r="N34" s="56"/>
      <c r="O34" s="56"/>
      <c r="P34" s="57" t="s">
        <v>45</v>
      </c>
      <c r="Q34" s="57"/>
      <c r="R34" s="57"/>
      <c r="S34" s="57"/>
      <c r="T34" s="63" t="s">
        <v>22</v>
      </c>
      <c r="U34" s="27"/>
      <c r="V34" s="56"/>
      <c r="W34" s="56"/>
      <c r="X34" s="56"/>
      <c r="Y34" s="64"/>
      <c r="AA34" s="9" t="b">
        <v>0</v>
      </c>
      <c r="AB34" s="9"/>
    </row>
    <row r="35" spans="2:28" ht="24.95" customHeight="1" x14ac:dyDescent="0.15">
      <c r="B35" s="37"/>
      <c r="C35" s="27"/>
      <c r="D35" s="27"/>
      <c r="E35" s="27"/>
      <c r="F35" s="48"/>
      <c r="G35" s="48"/>
      <c r="H35" s="48"/>
      <c r="I35" s="48"/>
      <c r="J35" s="65" t="s">
        <v>23</v>
      </c>
      <c r="K35" s="49"/>
      <c r="L35" s="58">
        <f>'[1]10의4(을)'!V30</f>
        <v>0</v>
      </c>
      <c r="M35" s="58"/>
      <c r="N35" s="58"/>
      <c r="O35" s="58"/>
      <c r="P35" s="57"/>
      <c r="Q35" s="57"/>
      <c r="R35" s="57"/>
      <c r="S35" s="57"/>
      <c r="T35" s="63" t="s">
        <v>24</v>
      </c>
      <c r="U35" s="27"/>
      <c r="V35" s="56"/>
      <c r="W35" s="56"/>
      <c r="X35" s="56"/>
      <c r="Y35" s="64"/>
      <c r="AA35" s="9" t="b">
        <v>1</v>
      </c>
      <c r="AB35" s="9">
        <f>IF(AA35=TRUE,1,IF(AA36=TRUE,2,""))</f>
        <v>1</v>
      </c>
    </row>
    <row r="36" spans="2:28" ht="39" customHeight="1" x14ac:dyDescent="0.15">
      <c r="B36" s="37"/>
      <c r="C36" s="30" t="s">
        <v>25</v>
      </c>
      <c r="D36" s="31"/>
      <c r="E36" s="32"/>
      <c r="F36" s="39" t="s">
        <v>47</v>
      </c>
      <c r="G36" s="39"/>
      <c r="H36" s="39"/>
      <c r="I36" s="39"/>
      <c r="J36" s="39"/>
      <c r="K36" s="39"/>
      <c r="L36" s="39"/>
      <c r="M36" s="39"/>
      <c r="N36" s="39"/>
      <c r="O36" s="39"/>
      <c r="P36" s="40" t="s">
        <v>36</v>
      </c>
      <c r="Q36" s="40"/>
      <c r="R36" s="40"/>
      <c r="S36" s="40"/>
      <c r="T36" s="40"/>
      <c r="U36" s="40"/>
      <c r="V36" s="40"/>
      <c r="W36" s="40"/>
      <c r="X36" s="40"/>
      <c r="Y36" s="41"/>
      <c r="AA36" s="9" t="b">
        <v>0</v>
      </c>
      <c r="AB36" s="9"/>
    </row>
    <row r="37" spans="2:28" ht="37.5" customHeight="1" x14ac:dyDescent="0.15">
      <c r="B37" s="37"/>
      <c r="C37" s="33"/>
      <c r="D37" s="34"/>
      <c r="E37" s="35"/>
      <c r="F37" s="39" t="s">
        <v>48</v>
      </c>
      <c r="G37" s="39"/>
      <c r="H37" s="39"/>
      <c r="I37" s="39"/>
      <c r="J37" s="39"/>
      <c r="K37" s="39"/>
      <c r="L37" s="39"/>
      <c r="M37" s="39"/>
      <c r="N37" s="39"/>
      <c r="O37" s="39"/>
      <c r="P37" s="40" t="s">
        <v>37</v>
      </c>
      <c r="Q37" s="40"/>
      <c r="R37" s="40"/>
      <c r="S37" s="40"/>
      <c r="T37" s="40"/>
      <c r="U37" s="40"/>
      <c r="V37" s="40"/>
      <c r="W37" s="40"/>
      <c r="X37" s="40"/>
      <c r="Y37" s="41"/>
      <c r="AA37" s="9" t="b">
        <v>1</v>
      </c>
      <c r="AB37" s="9">
        <f>IF(AA37=TRUE,1,IF(AA39=TRUE,2,""))</f>
        <v>1</v>
      </c>
    </row>
    <row r="38" spans="2:28" ht="42" customHeight="1" x14ac:dyDescent="0.15">
      <c r="B38" s="37"/>
      <c r="C38" s="60" t="s">
        <v>61</v>
      </c>
      <c r="D38" s="61"/>
      <c r="E38" s="62"/>
      <c r="F38" s="111" t="s">
        <v>63</v>
      </c>
      <c r="G38" s="111"/>
      <c r="H38" s="111"/>
      <c r="I38" s="111"/>
      <c r="J38" s="111"/>
      <c r="K38" s="111"/>
      <c r="L38" s="111"/>
      <c r="M38" s="111"/>
      <c r="N38" s="111"/>
      <c r="O38" s="111"/>
      <c r="P38" s="54" t="s">
        <v>35</v>
      </c>
      <c r="Q38" s="54"/>
      <c r="R38" s="54"/>
      <c r="S38" s="54"/>
      <c r="T38" s="54"/>
      <c r="U38" s="54"/>
      <c r="V38" s="54"/>
      <c r="W38" s="54"/>
      <c r="X38" s="54"/>
      <c r="Y38" s="55"/>
      <c r="AA38" s="9" t="b">
        <v>0</v>
      </c>
      <c r="AB38" s="9"/>
    </row>
    <row r="39" spans="2:28" ht="42" customHeight="1" x14ac:dyDescent="0.15">
      <c r="B39" s="38"/>
      <c r="C39" s="60" t="s">
        <v>26</v>
      </c>
      <c r="D39" s="61"/>
      <c r="E39" s="62"/>
      <c r="F39" s="53" t="s">
        <v>62</v>
      </c>
      <c r="G39" s="53"/>
      <c r="H39" s="53"/>
      <c r="I39" s="53"/>
      <c r="J39" s="53"/>
      <c r="K39" s="53"/>
      <c r="L39" s="53"/>
      <c r="M39" s="53"/>
      <c r="N39" s="53"/>
      <c r="O39" s="53"/>
      <c r="P39" s="54" t="s">
        <v>35</v>
      </c>
      <c r="Q39" s="54"/>
      <c r="R39" s="54"/>
      <c r="S39" s="54"/>
      <c r="T39" s="54"/>
      <c r="U39" s="54"/>
      <c r="V39" s="54"/>
      <c r="W39" s="54"/>
      <c r="X39" s="54"/>
      <c r="Y39" s="55"/>
      <c r="AA39" s="9" t="b">
        <v>0</v>
      </c>
      <c r="AB39" s="9"/>
    </row>
    <row r="40" spans="2:28" x14ac:dyDescent="0.1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2" t="s">
        <v>27</v>
      </c>
    </row>
    <row r="48" spans="2:28" x14ac:dyDescent="0.1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2"/>
    </row>
    <row r="60" spans="2:25" x14ac:dyDescent="0.1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2"/>
    </row>
  </sheetData>
  <mergeCells count="105">
    <mergeCell ref="F38:O38"/>
    <mergeCell ref="P38:Y38"/>
    <mergeCell ref="B13:Y13"/>
    <mergeCell ref="T20:V20"/>
    <mergeCell ref="F16:I16"/>
    <mergeCell ref="J16:Y16"/>
    <mergeCell ref="W20:Y20"/>
    <mergeCell ref="K19:O19"/>
    <mergeCell ref="V12:Y12"/>
    <mergeCell ref="B14:E16"/>
    <mergeCell ref="F14:I14"/>
    <mergeCell ref="J14:O14"/>
    <mergeCell ref="B12:D12"/>
    <mergeCell ref="E12:H12"/>
    <mergeCell ref="I12:R12"/>
    <mergeCell ref="S12:U12"/>
    <mergeCell ref="P14:S14"/>
    <mergeCell ref="J15:O15"/>
    <mergeCell ref="P15:S15"/>
    <mergeCell ref="T15:Y15"/>
    <mergeCell ref="K21:L23"/>
    <mergeCell ref="M21:P21"/>
    <mergeCell ref="M22:P22"/>
    <mergeCell ref="M23:P23"/>
    <mergeCell ref="T14:Y14"/>
    <mergeCell ref="B17:E19"/>
    <mergeCell ref="F17:O17"/>
    <mergeCell ref="P17:Y17"/>
    <mergeCell ref="F18:J18"/>
    <mergeCell ref="K18:O18"/>
    <mergeCell ref="P18:Y19"/>
    <mergeCell ref="F19:J19"/>
    <mergeCell ref="F15:I15"/>
    <mergeCell ref="W23:Y23"/>
    <mergeCell ref="B27:J27"/>
    <mergeCell ref="K27:Y27"/>
    <mergeCell ref="B20:E26"/>
    <mergeCell ref="F20:J24"/>
    <mergeCell ref="K20:P20"/>
    <mergeCell ref="Q20:S20"/>
    <mergeCell ref="K24:P24"/>
    <mergeCell ref="Q21:S21"/>
    <mergeCell ref="F25:J26"/>
    <mergeCell ref="S25:Y25"/>
    <mergeCell ref="Q24:S24"/>
    <mergeCell ref="T21:V21"/>
    <mergeCell ref="W21:Y21"/>
    <mergeCell ref="T24:V24"/>
    <mergeCell ref="W24:Y24"/>
    <mergeCell ref="Q22:S22"/>
    <mergeCell ref="T22:V22"/>
    <mergeCell ref="W22:Y22"/>
    <mergeCell ref="Q23:S23"/>
    <mergeCell ref="T23:V23"/>
    <mergeCell ref="K25:R25"/>
    <mergeCell ref="K26:R26"/>
    <mergeCell ref="S26:Y26"/>
    <mergeCell ref="L34:O34"/>
    <mergeCell ref="P34:S35"/>
    <mergeCell ref="P32:S33"/>
    <mergeCell ref="T33:U33"/>
    <mergeCell ref="V33:Y33"/>
    <mergeCell ref="C36:E37"/>
    <mergeCell ref="C39:E39"/>
    <mergeCell ref="T34:U34"/>
    <mergeCell ref="V34:Y34"/>
    <mergeCell ref="J35:K35"/>
    <mergeCell ref="L35:O35"/>
    <mergeCell ref="T35:U35"/>
    <mergeCell ref="V35:Y35"/>
    <mergeCell ref="C31:E35"/>
    <mergeCell ref="F31:K31"/>
    <mergeCell ref="L31:O31"/>
    <mergeCell ref="P31:S31"/>
    <mergeCell ref="T31:Y31"/>
    <mergeCell ref="F32:I33"/>
    <mergeCell ref="J32:K32"/>
    <mergeCell ref="L32:O32"/>
    <mergeCell ref="J33:K33"/>
    <mergeCell ref="L33:O33"/>
    <mergeCell ref="C38:E38"/>
    <mergeCell ref="R28:Y28"/>
    <mergeCell ref="F28:Q29"/>
    <mergeCell ref="B9:Y9"/>
    <mergeCell ref="B4:Y4"/>
    <mergeCell ref="C6:K6"/>
    <mergeCell ref="M6:U6"/>
    <mergeCell ref="C7:K7"/>
    <mergeCell ref="T32:U32"/>
    <mergeCell ref="V32:Y32"/>
    <mergeCell ref="C28:E29"/>
    <mergeCell ref="B28:B39"/>
    <mergeCell ref="F36:O36"/>
    <mergeCell ref="P36:Y36"/>
    <mergeCell ref="F37:O37"/>
    <mergeCell ref="C30:E30"/>
    <mergeCell ref="V29:Y29"/>
    <mergeCell ref="R29:U29"/>
    <mergeCell ref="F34:I35"/>
    <mergeCell ref="J34:K34"/>
    <mergeCell ref="R30:Y30"/>
    <mergeCell ref="F30:Q30"/>
    <mergeCell ref="P37:Y37"/>
    <mergeCell ref="F39:O39"/>
    <mergeCell ref="P39:Y39"/>
  </mergeCells>
  <phoneticPr fontId="7" type="noConversion"/>
  <hyperlinks>
    <hyperlink ref="C6:K6" r:id="rId1" tooltip="국제조세조정에관한법률시행규칙 별지10호의4(을)" display="특정외국법인의 유보소득 합산과세 판정명세서(을)"/>
    <hyperlink ref="M6:U6" r:id="rId2" tooltip="국제조세조정에관한법률시행규칙 별지10호의4(병)" display="특정외국법인의 유보소득 합산과세 판정명세서(병)"/>
    <hyperlink ref="C7:K7" r:id="rId3" tooltip="국제조세조정에관한법률시행규칙 별지11호" display="국외출자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7" name="Check Box 10">
              <controlPr defaultSize="0" autoFill="0" autoLine="0" autoPict="0">
                <anchor moveWithCells="1">
                  <from>
                    <xdr:col>18</xdr:col>
                    <xdr:colOff>200025</xdr:colOff>
                    <xdr:row>25</xdr:row>
                    <xdr:rowOff>142875</xdr:rowOff>
                  </from>
                  <to>
                    <xdr:col>20</xdr:col>
                    <xdr:colOff>47625</xdr:colOff>
                    <xdr:row>25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8" name="Check Box 11">
              <controlPr defaultSize="0" autoFill="0" autoLine="0" autoPict="0">
                <anchor moveWithCells="1">
                  <from>
                    <xdr:col>20</xdr:col>
                    <xdr:colOff>171450</xdr:colOff>
                    <xdr:row>25</xdr:row>
                    <xdr:rowOff>142875</xdr:rowOff>
                  </from>
                  <to>
                    <xdr:col>22</xdr:col>
                    <xdr:colOff>19050</xdr:colOff>
                    <xdr:row>25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9" name="Check Box 13">
              <controlPr defaultSize="0" autoFill="0" autoLine="0" autoPict="0">
                <anchor moveWithCells="1">
                  <from>
                    <xdr:col>11</xdr:col>
                    <xdr:colOff>85725</xdr:colOff>
                    <xdr:row>25</xdr:row>
                    <xdr:rowOff>142875</xdr:rowOff>
                  </from>
                  <to>
                    <xdr:col>12</xdr:col>
                    <xdr:colOff>161925</xdr:colOff>
                    <xdr:row>25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0" name="Check Box 14">
              <controlPr defaultSize="0" autoFill="0" autoLine="0" autoPict="0">
                <anchor moveWithCells="1">
                  <from>
                    <xdr:col>13</xdr:col>
                    <xdr:colOff>76200</xdr:colOff>
                    <xdr:row>25</xdr:row>
                    <xdr:rowOff>152400</xdr:rowOff>
                  </from>
                  <to>
                    <xdr:col>14</xdr:col>
                    <xdr:colOff>152400</xdr:colOff>
                    <xdr:row>25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1" name="Check Box 16">
              <controlPr defaultSize="0" autoFill="0" autoLine="0" autoPict="0">
                <anchor moveWithCells="1">
                  <from>
                    <xdr:col>20</xdr:col>
                    <xdr:colOff>57150</xdr:colOff>
                    <xdr:row>29</xdr:row>
                    <xdr:rowOff>57150</xdr:rowOff>
                  </from>
                  <to>
                    <xdr:col>21</xdr:col>
                    <xdr:colOff>133350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2" name="Check Box 17">
              <controlPr defaultSize="0" autoFill="0" autoLine="0" autoPict="0">
                <anchor moveWithCells="1">
                  <from>
                    <xdr:col>18</xdr:col>
                    <xdr:colOff>123825</xdr:colOff>
                    <xdr:row>29</xdr:row>
                    <xdr:rowOff>57150</xdr:rowOff>
                  </from>
                  <to>
                    <xdr:col>19</xdr:col>
                    <xdr:colOff>200025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3" name="Check Box 20">
              <controlPr defaultSize="0" autoFill="0" autoLine="0" autoPict="0">
                <anchor moveWithCells="1">
                  <from>
                    <xdr:col>19</xdr:col>
                    <xdr:colOff>66675</xdr:colOff>
                    <xdr:row>35</xdr:row>
                    <xdr:rowOff>142875</xdr:rowOff>
                  </from>
                  <to>
                    <xdr:col>20</xdr:col>
                    <xdr:colOff>142875</xdr:colOff>
                    <xdr:row>35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4" name="Check Box 22">
              <controlPr defaultSize="0" autoFill="0" autoLine="0" autoPict="0">
                <anchor moveWithCells="1">
                  <from>
                    <xdr:col>17</xdr:col>
                    <xdr:colOff>66675</xdr:colOff>
                    <xdr:row>36</xdr:row>
                    <xdr:rowOff>123825</xdr:rowOff>
                  </from>
                  <to>
                    <xdr:col>18</xdr:col>
                    <xdr:colOff>142875</xdr:colOff>
                    <xdr:row>36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5" name="Check Box 23">
              <controlPr defaultSize="0" autoFill="0" autoLine="0" autoPict="0">
                <anchor moveWithCells="1">
                  <from>
                    <xdr:col>17</xdr:col>
                    <xdr:colOff>76200</xdr:colOff>
                    <xdr:row>35</xdr:row>
                    <xdr:rowOff>152400</xdr:rowOff>
                  </from>
                  <to>
                    <xdr:col>18</xdr:col>
                    <xdr:colOff>152400</xdr:colOff>
                    <xdr:row>35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6" name="Check Box 24">
              <controlPr defaultSize="0" autoFill="0" autoLine="0" autoPict="0">
                <anchor moveWithCells="1">
                  <from>
                    <xdr:col>17</xdr:col>
                    <xdr:colOff>95250</xdr:colOff>
                    <xdr:row>38</xdr:row>
                    <xdr:rowOff>171450</xdr:rowOff>
                  </from>
                  <to>
                    <xdr:col>18</xdr:col>
                    <xdr:colOff>171450</xdr:colOff>
                    <xdr:row>38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7" name="Check Box 25">
              <controlPr defaultSize="0" autoFill="0" autoLine="0" autoPict="0">
                <anchor moveWithCells="1">
                  <from>
                    <xdr:col>19</xdr:col>
                    <xdr:colOff>38100</xdr:colOff>
                    <xdr:row>36</xdr:row>
                    <xdr:rowOff>123825</xdr:rowOff>
                  </from>
                  <to>
                    <xdr:col>20</xdr:col>
                    <xdr:colOff>114300</xdr:colOff>
                    <xdr:row>36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8" name="Check Box 26">
              <controlPr defaultSize="0" autoFill="0" autoLine="0" autoPict="0">
                <anchor moveWithCells="1">
                  <from>
                    <xdr:col>19</xdr:col>
                    <xdr:colOff>57150</xdr:colOff>
                    <xdr:row>38</xdr:row>
                    <xdr:rowOff>161925</xdr:rowOff>
                  </from>
                  <to>
                    <xdr:col>20</xdr:col>
                    <xdr:colOff>133350</xdr:colOff>
                    <xdr:row>38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9" name="Check Box 32">
              <controlPr defaultSize="0" autoFill="0" autoLine="0" autoPict="0">
                <anchor moveWithCells="1">
                  <from>
                    <xdr:col>17</xdr:col>
                    <xdr:colOff>95250</xdr:colOff>
                    <xdr:row>37</xdr:row>
                    <xdr:rowOff>171450</xdr:rowOff>
                  </from>
                  <to>
                    <xdr:col>18</xdr:col>
                    <xdr:colOff>171450</xdr:colOff>
                    <xdr:row>37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20" name="Check Box 33">
              <controlPr defaultSize="0" autoFill="0" autoLine="0" autoPict="0">
                <anchor moveWithCells="1">
                  <from>
                    <xdr:col>19</xdr:col>
                    <xdr:colOff>57150</xdr:colOff>
                    <xdr:row>37</xdr:row>
                    <xdr:rowOff>161925</xdr:rowOff>
                  </from>
                  <to>
                    <xdr:col>20</xdr:col>
                    <xdr:colOff>133350</xdr:colOff>
                    <xdr:row>37</xdr:row>
                    <xdr:rowOff>371475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10호4(갑)</vt:lpstr>
      <vt:lpstr>'10호4(갑)'!Print_Area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2012-02-14T02:17:38Z</cp:lastPrinted>
  <dcterms:created xsi:type="dcterms:W3CDTF">2006-12-19T08:43:22Z</dcterms:created>
  <dcterms:modified xsi:type="dcterms:W3CDTF">2019-01-15T03:59:16Z</dcterms:modified>
</cp:coreProperties>
</file>