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택스넷\일사천리\일사천리2019B02\서식\"/>
    </mc:Choice>
  </mc:AlternateContent>
  <bookViews>
    <workbookView xWindow="60" yWindow="345" windowWidth="14100" windowHeight="10800"/>
  </bookViews>
  <sheets>
    <sheet name="11의8" sheetId="1" r:id="rId1"/>
  </sheets>
  <externalReferences>
    <externalReference r:id="rId2"/>
  </externalReferences>
  <definedNames>
    <definedName name="_xlnm.Print_Area" localSheetId="0">'11의8'!$A$3:$Z$34</definedName>
  </definedNames>
  <calcPr calcId="152511"/>
</workbook>
</file>

<file path=xl/calcChain.xml><?xml version="1.0" encoding="utf-8"?>
<calcChain xmlns="http://schemas.openxmlformats.org/spreadsheetml/2006/main">
  <c r="T25" i="1" l="1"/>
  <c r="Q25" i="1"/>
  <c r="N25" i="1"/>
  <c r="J25" i="1"/>
  <c r="F25" i="1"/>
  <c r="W22" i="1"/>
  <c r="W23" i="1"/>
  <c r="W24" i="1"/>
  <c r="W21" i="1"/>
  <c r="X25" i="1" l="1"/>
  <c r="X26" i="1" s="1"/>
  <c r="I7" i="1"/>
  <c r="U7" i="1"/>
  <c r="I8" i="1"/>
  <c r="U8" i="1"/>
  <c r="I9" i="1"/>
  <c r="U9" i="1"/>
  <c r="I11" i="1"/>
</calcChain>
</file>

<file path=xl/comments1.xml><?xml version="1.0" encoding="utf-8"?>
<comments xmlns="http://schemas.openxmlformats.org/spreadsheetml/2006/main">
  <authors>
    <author>jungtj</author>
  </authors>
  <commentList>
    <comment ref="B20" authorId="0" shapeId="0">
      <text>
        <r>
          <rPr>
            <sz val="9"/>
            <color indexed="81"/>
            <rFont val="굴림"/>
            <family val="3"/>
            <charset val="129"/>
          </rPr>
          <t xml:space="preserve">1. 상시근로자 수를 계산할 때 「근로기준법」 제2조제1항제8호에 따른 단시간근로자 중 1개월간의 소정근로시간이 60시간 이상인 근로자 1명은 0.5명으로 계산하되, 「조세특례제한법 시행령」 제27조의4제5항제2호 각 목의 지원요건을 모두 충족하는 상시근로자는 0.75명으로 하여 계산하며, 상시근로자 수 중 100분의 1 미만은 없는 것으로 합니다.
  가. 상시근로자 수: 해당 과세연도의 매월 말 현재 상시근로자 수의 합 / 해당 과세연도의 개월 수
  나. 청년 및 경력단절 여성 상시근로자 수: 해당 과세연도의 매월 말 현재 청년 및 경력단절 여성 상시근로자 수의 합 / 해당 과세연도의 개월 수
  다. 청년 상시근로자의 의미: 15세 이상 29세 이하인 상시근로자[「조세특례제한법 시행령」 제27조제1항 단서에 따라 병역을 이행한 경우에는 그 기간(6년을 한도로 합니다)을 근로계약 체결일 현재 연령에서 빼고 계산한 연령이 29세 이하인 경우를 포함하며, 최대 35세까지 가능합니다]입니다. 다만, 직전 과세연도 중 청년 상시근로자인 경우 또는 해당 과세연도 근로계약체결일 현재 청년 상시근로자인 경우에는 2013. 12. 31.이 속하는 과세연도까지 청년 상시근로자로 봅니다.
  라. 경력단절 여성 상시근로자의 의미: 해당 중소기업에서 1년 이상 근무한 여성이 임신․출산․육아의 사유로 퇴직한 날부터 3년 이상 10년 미만의 기간 내에 해당 중소기업에서 상시근로자로 재고용하는 것을 의미합니다(「조세특례제한법 」제29조의3 제1항 각호의 규정에 해당되는 자를 의미하며, 해당 중소기업의 최대주주 또는 최대출자자 등의 경우에는 제외됨).
</t>
        </r>
      </text>
    </comment>
  </commentList>
</comments>
</file>

<file path=xl/sharedStrings.xml><?xml version="1.0" encoding="utf-8"?>
<sst xmlns="http://schemas.openxmlformats.org/spreadsheetml/2006/main" count="44" uniqueCount="42">
  <si>
    <t>(제1쪽)</t>
    <phoneticPr fontId="1" type="noConversion"/>
  </si>
  <si>
    <t>① 상호 또는 법인명</t>
    <phoneticPr fontId="1" type="noConversion"/>
  </si>
  <si>
    <t>③ 대표자 성명</t>
    <phoneticPr fontId="1" type="noConversion"/>
  </si>
  <si>
    <t>② 사업자등록번호</t>
    <phoneticPr fontId="1" type="noConversion"/>
  </si>
  <si>
    <t>④ 생년월일</t>
    <phoneticPr fontId="1" type="noConversion"/>
  </si>
  <si>
    <t>년       월        일</t>
    <phoneticPr fontId="1" type="noConversion"/>
  </si>
  <si>
    <t xml:space="preserve">    (서명 또는 인)</t>
    <phoneticPr fontId="1" type="noConversion"/>
  </si>
  <si>
    <t>세무서장  귀하</t>
    <phoneticPr fontId="1" type="noConversion"/>
  </si>
  <si>
    <t>수수료
없   음</t>
    <phoneticPr fontId="1" type="noConversion"/>
  </si>
  <si>
    <t xml:space="preserve"> 1. 4대 사회보험 사업장가입내역확인서 1부</t>
  </si>
  <si>
    <t xml:space="preserve"> 2. 4대 사회보험 사업장가입자명부 1부</t>
  </si>
  <si>
    <t>첨부서류</t>
    <phoneticPr fontId="1" type="noConversion"/>
  </si>
  <si>
    <t>210mm 297mm[백상지 80g/㎡ 또는 중질지 80g/㎡]</t>
  </si>
  <si>
    <t>(1)
신청인</t>
    <phoneticPr fontId="1" type="noConversion"/>
  </si>
  <si>
    <t>(3) 공제세액 계산내용</t>
    <phoneticPr fontId="1" type="noConversion"/>
  </si>
  <si>
    <t>(⑤ 주소 또는 본점소재지(전화번호)</t>
    <phoneticPr fontId="1" type="noConversion"/>
  </si>
  <si>
    <t>중소기업 사회보험 신규가입에 대한 사회보험료 세액공제 공제세액계산서</t>
    <phoneticPr fontId="1" type="noConversion"/>
  </si>
  <si>
    <t>(2) 과 세 연 도</t>
    <phoneticPr fontId="1" type="noConversion"/>
  </si>
  <si>
    <t>1. 공제요건 : 가, 나, 다를 모두 갖출 것</t>
    <phoneticPr fontId="1" type="noConversion"/>
  </si>
  <si>
    <t xml:space="preserve">  가. 해당 과세연도의 상시근로자 수가 10명 미만인 중소기업 여부</t>
    <phoneticPr fontId="1" type="noConversion"/>
  </si>
  <si>
    <t>여,  부</t>
    <phoneticPr fontId="1" type="noConversion"/>
  </si>
  <si>
    <t xml:space="preserve">  나. 해당 과세연도의 소득세(법인세) 과세표준이 5억원 이하인 중소기업 여부</t>
    <phoneticPr fontId="1" type="noConversion"/>
  </si>
  <si>
    <t>2. 공제세액계산</t>
    <phoneticPr fontId="1" type="noConversion"/>
  </si>
  <si>
    <t>⑥성명(생년.월.일)</t>
    <phoneticPr fontId="1" type="noConversion"/>
  </si>
  <si>
    <t>⑦국민건강보험</t>
    <phoneticPr fontId="1" type="noConversion"/>
  </si>
  <si>
    <t>⑧장기요양보험</t>
    <phoneticPr fontId="1" type="noConversion"/>
  </si>
  <si>
    <t>⑩국민연금</t>
    <phoneticPr fontId="1" type="noConversion"/>
  </si>
  <si>
    <t>⑪고용보험</t>
    <phoneticPr fontId="1" type="noConversion"/>
  </si>
  <si>
    <t>⑫산업재해
보상보험</t>
    <phoneticPr fontId="1" type="noConversion"/>
  </si>
  <si>
    <t>⑬소계
(⑦+⑧+⑨+⑩+⑪+⑫)</t>
    <phoneticPr fontId="1" type="noConversion"/>
  </si>
  <si>
    <t>A</t>
    <phoneticPr fontId="1" type="noConversion"/>
  </si>
  <si>
    <t>B</t>
    <phoneticPr fontId="1" type="noConversion"/>
  </si>
  <si>
    <t>C</t>
    <phoneticPr fontId="1" type="noConversion"/>
  </si>
  <si>
    <t>D</t>
    <phoneticPr fontId="1" type="noConversion"/>
  </si>
  <si>
    <t>합계</t>
    <phoneticPr fontId="1" type="noConversion"/>
  </si>
  <si>
    <t>⑭</t>
    <phoneticPr fontId="1" type="noConversion"/>
  </si>
  <si>
    <t>⑮</t>
    <phoneticPr fontId="1" type="noConversion"/>
  </si>
  <si>
    <t xml:space="preserve">  나. 공제세액 = ⑭ × 0.5</t>
    <phoneticPr fontId="1" type="noConversion"/>
  </si>
  <si>
    <t>「조세특례제한법」제30조의4제5항에 따라 공제세액계산서를 제출합니다.</t>
    <phoneticPr fontId="1" type="noConversion"/>
  </si>
  <si>
    <t>■ 조세특례제한법 시행규칙 [별지 제11호의8서식] &lt;개정 2019. 3. 20.&gt;</t>
    <phoneticPr fontId="1" type="noConversion"/>
  </si>
  <si>
    <t xml:space="preserve">  다. 「조세특례제한법」 제30조의4제3항의 요건에 해당하는 근로자에 대해 사회보험에 신규가입하고,  해당 근로자의 시간당 임금이「최저임금법」 제5조에 따른 최저임금액의 100% 이상 120% 이하 여부</t>
    <phoneticPr fontId="1" type="noConversion"/>
  </si>
  <si>
    <t xml:space="preserve">  가. 사회보험에 신규 가입하는 근로자의 사회보험료 중 사용자 부담분</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</si>
</sst>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76" formatCode="###\-##\-#####"/>
  </numFmts>
  <fonts count="9" x14ac:knownFonts="1">
    <font>
      <sz val="11"/>
      <color theme="1"/>
      <name val="맑은 고딕"/>
      <family val="3"/>
      <charset val="129"/>
      <scheme val="minor"/>
    </font>
    <font>
      <sz val="8"/>
      <name val="맑은 고딕"/>
      <family val="3"/>
      <charset val="129"/>
    </font>
    <font>
      <sz val="11"/>
      <color indexed="8"/>
      <name val="맑은 고딕"/>
      <family val="3"/>
      <charset val="129"/>
    </font>
    <font>
      <sz val="9"/>
      <color indexed="8"/>
      <name val="굴림"/>
      <family val="3"/>
      <charset val="129"/>
    </font>
    <font>
      <sz val="9"/>
      <color indexed="8"/>
      <name val="굴림"/>
      <family val="3"/>
      <charset val="129"/>
    </font>
    <font>
      <b/>
      <sz val="11"/>
      <color indexed="8"/>
      <name val="굴림"/>
      <family val="3"/>
      <charset val="129"/>
    </font>
    <font>
      <b/>
      <sz val="9"/>
      <color indexed="8"/>
      <name val="굴림"/>
      <family val="3"/>
      <charset val="129"/>
    </font>
    <font>
      <sz val="9"/>
      <color indexed="81"/>
      <name val="굴림"/>
      <family val="3"/>
      <charset val="129"/>
    </font>
    <font>
      <sz val="9"/>
      <name val="굴림"/>
      <family val="3"/>
      <charset val="129"/>
    </font>
  </fonts>
  <fills count="5">
    <fill>
      <patternFill patternType="none"/>
    </fill>
    <fill>
      <patternFill patternType="gray125"/>
    </fill>
    <fill>
      <patternFill patternType="solid">
        <fgColor indexed="42"/>
        <bgColor indexed="64"/>
      </patternFill>
    </fill>
    <fill>
      <patternFill patternType="solid">
        <fgColor theme="8" tint="0.79998168889431442"/>
        <bgColor indexed="64"/>
      </patternFill>
    </fill>
    <fill>
      <patternFill patternType="solid">
        <fgColor theme="0"/>
        <bgColor indexed="64"/>
      </patternFill>
    </fill>
  </fills>
  <borders count="23">
    <border>
      <left/>
      <right/>
      <top/>
      <bottom/>
      <diagonal/>
    </border>
    <border>
      <left/>
      <right/>
      <top style="thin">
        <color indexed="64"/>
      </top>
      <bottom/>
      <diagonal/>
    </border>
    <border>
      <left/>
      <right/>
      <top/>
      <bottom style="medium">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top style="medium">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thin">
        <color indexed="64"/>
      </top>
      <bottom style="hair">
        <color indexed="64"/>
      </bottom>
      <diagonal/>
    </border>
    <border>
      <left/>
      <right/>
      <top style="thin">
        <color indexed="64"/>
      </top>
      <bottom style="thin">
        <color indexed="64"/>
      </bottom>
      <diagonal/>
    </border>
    <border>
      <left/>
      <right style="hair">
        <color indexed="64"/>
      </right>
      <top/>
      <bottom/>
      <diagonal/>
    </border>
    <border>
      <left/>
      <right style="hair">
        <color theme="1" tint="0.34998626667073579"/>
      </right>
      <top style="hair">
        <color indexed="64"/>
      </top>
      <bottom style="hair">
        <color indexed="64"/>
      </bottom>
      <diagonal/>
    </border>
    <border>
      <left style="hair">
        <color theme="1" tint="0.34998626667073579"/>
      </left>
      <right/>
      <top style="hair">
        <color indexed="64"/>
      </top>
      <bottom style="hair">
        <color indexed="64"/>
      </bottom>
      <diagonal/>
    </border>
  </borders>
  <cellStyleXfs count="2">
    <xf numFmtId="0" fontId="0" fillId="0" borderId="0">
      <alignment vertical="center"/>
    </xf>
    <xf numFmtId="41" fontId="2" fillId="0" borderId="0" applyFont="0" applyFill="0" applyBorder="0" applyAlignment="0" applyProtection="0">
      <alignment vertical="center"/>
    </xf>
  </cellStyleXfs>
  <cellXfs count="70">
    <xf numFmtId="0" fontId="0" fillId="0" borderId="0" xfId="0">
      <alignment vertical="center"/>
    </xf>
    <xf numFmtId="0" fontId="3" fillId="0" borderId="0" xfId="0" applyFont="1">
      <alignment vertical="center"/>
    </xf>
    <xf numFmtId="0" fontId="4" fillId="0" borderId="0" xfId="0" applyFont="1" applyAlignment="1">
      <alignment horizontal="right"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3" fillId="0" borderId="0" xfId="0" applyFont="1" applyBorder="1" applyAlignment="1">
      <alignment horizontal="righ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vertical="center" wrapText="1"/>
    </xf>
    <xf numFmtId="0" fontId="3" fillId="0" borderId="2" xfId="0" applyFont="1" applyBorder="1" applyAlignment="1">
      <alignment vertical="center"/>
    </xf>
    <xf numFmtId="0" fontId="3" fillId="0" borderId="7" xfId="0" applyFont="1" applyBorder="1" applyAlignment="1">
      <alignment vertical="center"/>
    </xf>
    <xf numFmtId="0" fontId="8" fillId="0" borderId="21" xfId="0" applyFont="1" applyBorder="1" applyAlignment="1">
      <alignment horizontal="center" vertical="center" wrapText="1"/>
    </xf>
    <xf numFmtId="41" fontId="3" fillId="4" borderId="5" xfId="1" applyFont="1" applyFill="1" applyBorder="1" applyAlignment="1">
      <alignment vertical="center"/>
    </xf>
    <xf numFmtId="0" fontId="8" fillId="0" borderId="0" xfId="0" applyFont="1" applyBorder="1" applyAlignment="1">
      <alignment vertical="center"/>
    </xf>
    <xf numFmtId="41" fontId="3" fillId="2" borderId="7" xfId="1" applyFont="1" applyFill="1" applyBorder="1" applyAlignment="1">
      <alignment horizontal="center" vertical="center"/>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3"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3" fillId="3" borderId="12" xfId="0" applyFont="1" applyFill="1" applyBorder="1" applyAlignment="1">
      <alignment horizontal="center" vertical="center"/>
    </xf>
    <xf numFmtId="41" fontId="3" fillId="2" borderId="22" xfId="1" applyFont="1" applyFill="1" applyBorder="1" applyAlignment="1">
      <alignment horizontal="center" vertical="center"/>
    </xf>
    <xf numFmtId="41" fontId="3" fillId="2" borderId="6" xfId="1" applyFont="1" applyFill="1" applyBorder="1" applyAlignment="1">
      <alignment horizontal="center" vertical="center"/>
    </xf>
    <xf numFmtId="41" fontId="3" fillId="2" borderId="5" xfId="1" applyFont="1" applyFill="1" applyBorder="1" applyAlignment="1">
      <alignment horizontal="center" vertical="center"/>
    </xf>
    <xf numFmtId="0" fontId="8" fillId="0" borderId="7" xfId="0" applyFont="1" applyBorder="1" applyAlignment="1">
      <alignment horizontal="center" vertical="center" wrapText="1"/>
    </xf>
    <xf numFmtId="0" fontId="8" fillId="0" borderId="21" xfId="0" applyFont="1" applyBorder="1" applyAlignment="1">
      <alignment horizontal="center" vertical="center" wrapText="1"/>
    </xf>
    <xf numFmtId="41" fontId="8" fillId="0" borderId="22" xfId="1" applyFont="1" applyBorder="1" applyAlignment="1">
      <alignment horizontal="center" vertical="center" wrapText="1"/>
    </xf>
    <xf numFmtId="41" fontId="8" fillId="0" borderId="7" xfId="1" applyFont="1" applyBorder="1" applyAlignment="1">
      <alignment horizontal="center" vertical="center" wrapText="1"/>
    </xf>
    <xf numFmtId="41" fontId="8" fillId="0" borderId="21" xfId="1"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5" xfId="0" applyFont="1" applyBorder="1" applyAlignment="1">
      <alignment vertical="center"/>
    </xf>
    <xf numFmtId="0" fontId="3" fillId="0" borderId="7" xfId="0" applyFont="1" applyBorder="1" applyAlignment="1">
      <alignment vertical="center"/>
    </xf>
    <xf numFmtId="0" fontId="3" fillId="3" borderId="7" xfId="0" applyFont="1" applyFill="1" applyBorder="1" applyAlignment="1">
      <alignment horizontal="center" vertical="center"/>
    </xf>
    <xf numFmtId="0" fontId="6" fillId="0" borderId="18" xfId="0" applyFont="1" applyBorder="1" applyAlignment="1">
      <alignment vertical="center"/>
    </xf>
    <xf numFmtId="0" fontId="6" fillId="0" borderId="7" xfId="0" applyFont="1" applyBorder="1" applyAlignment="1">
      <alignment horizontal="left" vertical="center"/>
    </xf>
    <xf numFmtId="0" fontId="3" fillId="3" borderId="10" xfId="0" applyFont="1" applyFill="1" applyBorder="1" applyAlignment="1">
      <alignment horizontal="center" vertical="center"/>
    </xf>
    <xf numFmtId="0" fontId="3" fillId="3" borderId="19" xfId="0" applyFont="1" applyFill="1" applyBorder="1" applyAlignment="1">
      <alignment horizontal="center" vertical="center"/>
    </xf>
    <xf numFmtId="0" fontId="6" fillId="0" borderId="19" xfId="0" applyFont="1" applyBorder="1" applyAlignment="1">
      <alignment horizontal="left" vertical="center"/>
    </xf>
    <xf numFmtId="0" fontId="6" fillId="0" borderId="11" xfId="0" applyFont="1" applyBorder="1" applyAlignment="1">
      <alignment horizontal="left" vertical="center"/>
    </xf>
    <xf numFmtId="0" fontId="8" fillId="0" borderId="22" xfId="0" applyFont="1" applyBorder="1" applyAlignment="1">
      <alignment horizontal="center" vertical="center" wrapText="1"/>
    </xf>
    <xf numFmtId="0" fontId="5" fillId="0" borderId="9" xfId="0" applyFont="1" applyBorder="1" applyAlignment="1">
      <alignment horizontal="center" vertical="center"/>
    </xf>
    <xf numFmtId="0" fontId="3" fillId="0" borderId="3" xfId="0" applyFont="1" applyBorder="1" applyAlignment="1">
      <alignment vertical="center"/>
    </xf>
    <xf numFmtId="0" fontId="3" fillId="0" borderId="18" xfId="0" applyFont="1" applyBorder="1" applyAlignment="1">
      <alignment vertical="center"/>
    </xf>
    <xf numFmtId="0" fontId="6" fillId="0" borderId="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3" fillId="3" borderId="18" xfId="0" applyFont="1" applyFill="1" applyBorder="1" applyAlignment="1">
      <alignment horizontal="center" vertical="center"/>
    </xf>
    <xf numFmtId="0" fontId="3" fillId="3" borderId="8" xfId="0" applyFont="1" applyFill="1" applyBorder="1" applyAlignment="1">
      <alignment horizontal="center" vertical="center"/>
    </xf>
    <xf numFmtId="176" fontId="3" fillId="3" borderId="18" xfId="0" applyNumberFormat="1" applyFont="1" applyFill="1" applyBorder="1" applyAlignment="1">
      <alignment horizontal="center" vertical="center"/>
    </xf>
    <xf numFmtId="0" fontId="3" fillId="3" borderId="6" xfId="0" applyFont="1" applyFill="1" applyBorder="1" applyAlignment="1">
      <alignment horizontal="center" vertical="center"/>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6" xfId="0" applyFont="1" applyBorder="1" applyAlignment="1">
      <alignment vertical="center"/>
    </xf>
    <xf numFmtId="0" fontId="3" fillId="0" borderId="1" xfId="0" applyFont="1" applyBorder="1" applyAlignment="1">
      <alignment vertical="center"/>
    </xf>
    <xf numFmtId="0" fontId="3" fillId="0" borderId="17"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7" xfId="0" applyFont="1" applyBorder="1" applyAlignment="1">
      <alignment horizontal="left" vertical="center"/>
    </xf>
    <xf numFmtId="0" fontId="3" fillId="0" borderId="7" xfId="0" applyFont="1" applyBorder="1" applyAlignment="1">
      <alignment horizontal="center" vertical="center"/>
    </xf>
    <xf numFmtId="0" fontId="8" fillId="0" borderId="7" xfId="0" applyFont="1" applyBorder="1" applyAlignment="1">
      <alignment vertical="center"/>
    </xf>
  </cellXfs>
  <cellStyles count="2">
    <cellStyle name="쉼표 [0]" xfId="1" builtinId="6"/>
    <cellStyle name="표준" xfId="0" builtinId="0"/>
  </cellStyles>
  <dxfs count="0"/>
  <tableStyles count="0" defaultTableStyle="TableStyleMedium9" defaultPivotStyle="PivotStyleLight16"/>
  <colors>
    <mruColors>
      <color rgb="FF99FFCC"/>
      <color rgb="FF99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xdr:rowOff>
    </xdr:from>
    <xdr:to>
      <xdr:col>3</xdr:col>
      <xdr:colOff>152400</xdr:colOff>
      <xdr:row>2</xdr:row>
      <xdr:rowOff>1</xdr:rowOff>
    </xdr:to>
    <xdr:sp macro="" textlink="">
      <xdr:nvSpPr>
        <xdr:cNvPr id="3" name="AutoShape 1">
          <a:hlinkClick xmlns:r="http://schemas.openxmlformats.org/officeDocument/2006/relationships" r:id="rId1"/>
        </xdr:cNvPr>
        <xdr:cNvSpPr>
          <a:spLocks noChangeArrowheads="1"/>
        </xdr:cNvSpPr>
      </xdr:nvSpPr>
      <xdr:spPr bwMode="auto">
        <a:xfrm>
          <a:off x="152400" y="142876"/>
          <a:ext cx="666750" cy="2476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ko-KR" altLang="en-US" sz="900" b="1" i="0" u="none" strike="noStrike" kern="0" cap="none" spc="0" normalizeH="0" baseline="0" noProof="0">
              <a:ln>
                <a:noFill/>
              </a:ln>
              <a:solidFill>
                <a:srgbClr val="FFFFFF"/>
              </a:solidFill>
              <a:effectLst/>
              <a:uLnTx/>
              <a:uFillTx/>
              <a:latin typeface="굴림"/>
              <a:ea typeface="굴림"/>
            </a:rPr>
            <a:t>  </a:t>
          </a:r>
          <a:r>
            <a:rPr kumimoji="0" lang="ko-KR" altLang="en-US" sz="900" b="1" i="0" u="none" strike="noStrike" kern="0" cap="none" spc="0" normalizeH="0" baseline="0" noProof="0">
              <a:ln>
                <a:noFill/>
              </a:ln>
              <a:solidFill>
                <a:srgbClr val="003366"/>
              </a:solidFill>
              <a:effectLst/>
              <a:uLnTx/>
              <a:uFillTx/>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조세물산</v>
          </cell>
        </row>
        <row r="7">
          <cell r="F7" t="str">
            <v>서울 중구 신당동 11-22</v>
          </cell>
        </row>
        <row r="9">
          <cell r="F9">
            <v>2038111111</v>
          </cell>
        </row>
        <row r="10">
          <cell r="F10" t="str">
            <v>김철수</v>
          </cell>
        </row>
        <row r="11">
          <cell r="F11" t="str">
            <v>69.01.01</v>
          </cell>
        </row>
        <row r="12">
          <cell r="F12" t="str">
            <v>02-1234-5678</v>
          </cell>
        </row>
        <row r="15">
          <cell r="F15">
            <v>43466</v>
          </cell>
        </row>
        <row r="16">
          <cell r="F16">
            <v>43830</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Z34"/>
  <sheetViews>
    <sheetView showGridLines="0" tabSelected="1" zoomScaleNormal="100" zoomScaleSheetLayoutView="75" workbookViewId="0">
      <selection activeCell="I11" sqref="I11:Z11"/>
    </sheetView>
  </sheetViews>
  <sheetFormatPr defaultRowHeight="11.25" x14ac:dyDescent="0.3"/>
  <cols>
    <col min="1" max="1" width="2" style="1" customWidth="1"/>
    <col min="2" max="15" width="3.375" style="1" customWidth="1"/>
    <col min="16" max="16" width="5.125" style="1" customWidth="1"/>
    <col min="17" max="18" width="3.375" style="1" customWidth="1"/>
    <col min="19" max="19" width="5.375" style="1" customWidth="1"/>
    <col min="20" max="21" width="3.375" style="1" customWidth="1"/>
    <col min="22" max="22" width="4.375" style="1" customWidth="1"/>
    <col min="23" max="25" width="3.375" style="1" customWidth="1"/>
    <col min="26" max="26" width="5.75" style="1" customWidth="1"/>
    <col min="27" max="16384" width="9" style="1"/>
  </cols>
  <sheetData>
    <row r="2" spans="2:26" ht="19.5" customHeight="1" x14ac:dyDescent="0.3"/>
    <row r="3" spans="2:26" ht="19.5" customHeight="1" x14ac:dyDescent="0.3">
      <c r="B3" s="1" t="s">
        <v>39</v>
      </c>
    </row>
    <row r="4" spans="2:26" ht="3" customHeight="1" thickBot="1" x14ac:dyDescent="0.35">
      <c r="C4" s="3"/>
      <c r="D4" s="3"/>
      <c r="E4" s="3"/>
      <c r="F4" s="3"/>
      <c r="G4" s="3"/>
      <c r="H4" s="3"/>
      <c r="I4" s="3"/>
      <c r="J4" s="3"/>
      <c r="K4" s="3"/>
      <c r="L4" s="3"/>
      <c r="M4" s="3"/>
      <c r="N4" s="3"/>
      <c r="O4" s="3"/>
      <c r="P4" s="3"/>
      <c r="Q4" s="3"/>
      <c r="R4" s="3"/>
      <c r="S4" s="3"/>
      <c r="T4" s="3"/>
      <c r="U4" s="3"/>
      <c r="V4" s="3"/>
      <c r="W4" s="3"/>
      <c r="X4" s="3"/>
      <c r="Y4" s="3"/>
      <c r="Z4" s="5" t="s">
        <v>0</v>
      </c>
    </row>
    <row r="5" spans="2:26" ht="35.25" customHeight="1" x14ac:dyDescent="0.3">
      <c r="B5" s="46" t="s">
        <v>16</v>
      </c>
      <c r="C5" s="46"/>
      <c r="D5" s="46"/>
      <c r="E5" s="46"/>
      <c r="F5" s="46"/>
      <c r="G5" s="46"/>
      <c r="H5" s="46"/>
      <c r="I5" s="46"/>
      <c r="J5" s="46"/>
      <c r="K5" s="46"/>
      <c r="L5" s="46"/>
      <c r="M5" s="46"/>
      <c r="N5" s="46"/>
      <c r="O5" s="46"/>
      <c r="P5" s="46"/>
      <c r="Q5" s="46"/>
      <c r="R5" s="46"/>
      <c r="S5" s="46"/>
      <c r="T5" s="46"/>
      <c r="U5" s="46"/>
      <c r="V5" s="46"/>
      <c r="W5" s="46"/>
      <c r="X5" s="46"/>
      <c r="Y5" s="46"/>
      <c r="Z5" s="46"/>
    </row>
    <row r="6" spans="2:26" ht="6" customHeight="1" x14ac:dyDescent="0.3">
      <c r="B6" s="4"/>
      <c r="C6" s="4"/>
      <c r="D6" s="4"/>
      <c r="E6" s="4"/>
      <c r="F6" s="4"/>
      <c r="G6" s="4"/>
      <c r="H6" s="4"/>
      <c r="I6" s="4"/>
      <c r="J6" s="4"/>
      <c r="K6" s="4"/>
      <c r="L6" s="4"/>
      <c r="M6" s="4"/>
      <c r="N6" s="4"/>
      <c r="O6" s="4"/>
      <c r="P6" s="4"/>
      <c r="Q6" s="4"/>
      <c r="R6" s="4"/>
      <c r="S6" s="4"/>
      <c r="T6" s="4"/>
      <c r="U6" s="4"/>
      <c r="V6" s="4"/>
      <c r="W6" s="4"/>
      <c r="X6" s="4"/>
      <c r="Y6" s="4"/>
      <c r="Z6" s="4"/>
    </row>
    <row r="7" spans="2:26" ht="23.25" customHeight="1" x14ac:dyDescent="0.3">
      <c r="B7" s="49" t="s">
        <v>13</v>
      </c>
      <c r="C7" s="50"/>
      <c r="D7" s="47" t="s">
        <v>1</v>
      </c>
      <c r="E7" s="48"/>
      <c r="F7" s="48"/>
      <c r="G7" s="48"/>
      <c r="H7" s="48"/>
      <c r="I7" s="55" t="str">
        <f>[1]기본정보!F6</f>
        <v>조세물산</v>
      </c>
      <c r="J7" s="55"/>
      <c r="K7" s="55"/>
      <c r="L7" s="55"/>
      <c r="M7" s="55"/>
      <c r="N7" s="56"/>
      <c r="O7" s="47" t="s">
        <v>3</v>
      </c>
      <c r="P7" s="48"/>
      <c r="Q7" s="48"/>
      <c r="R7" s="48"/>
      <c r="S7" s="48"/>
      <c r="T7" s="48"/>
      <c r="U7" s="57">
        <f>[1]기본정보!F9</f>
        <v>2038111111</v>
      </c>
      <c r="V7" s="57"/>
      <c r="W7" s="57"/>
      <c r="X7" s="57"/>
      <c r="Y7" s="57"/>
      <c r="Z7" s="57"/>
    </row>
    <row r="8" spans="2:26" ht="23.25" customHeight="1" x14ac:dyDescent="0.3">
      <c r="B8" s="51"/>
      <c r="C8" s="52"/>
      <c r="D8" s="36" t="s">
        <v>2</v>
      </c>
      <c r="E8" s="37"/>
      <c r="F8" s="37"/>
      <c r="G8" s="37"/>
      <c r="H8" s="37"/>
      <c r="I8" s="38" t="str">
        <f>[1]기본정보!F10</f>
        <v>김철수</v>
      </c>
      <c r="J8" s="38"/>
      <c r="K8" s="38"/>
      <c r="L8" s="38"/>
      <c r="M8" s="38"/>
      <c r="N8" s="58"/>
      <c r="O8" s="36" t="s">
        <v>4</v>
      </c>
      <c r="P8" s="37"/>
      <c r="Q8" s="37"/>
      <c r="R8" s="37"/>
      <c r="S8" s="37"/>
      <c r="T8" s="37"/>
      <c r="U8" s="38" t="str">
        <f>[1]기본정보!F11</f>
        <v>69.01.01</v>
      </c>
      <c r="V8" s="38"/>
      <c r="W8" s="38"/>
      <c r="X8" s="38"/>
      <c r="Y8" s="38"/>
      <c r="Z8" s="38"/>
    </row>
    <row r="9" spans="2:26" ht="23.25" customHeight="1" x14ac:dyDescent="0.3">
      <c r="B9" s="53"/>
      <c r="C9" s="54"/>
      <c r="D9" s="21" t="s">
        <v>15</v>
      </c>
      <c r="E9" s="22"/>
      <c r="F9" s="22"/>
      <c r="G9" s="22"/>
      <c r="H9" s="22"/>
      <c r="I9" s="23" t="str">
        <f>[1]기본정보!F7</f>
        <v>서울 중구 신당동 11-22</v>
      </c>
      <c r="J9" s="23"/>
      <c r="K9" s="23"/>
      <c r="L9" s="23"/>
      <c r="M9" s="23"/>
      <c r="N9" s="23"/>
      <c r="O9" s="23"/>
      <c r="P9" s="23"/>
      <c r="Q9" s="23"/>
      <c r="R9" s="23"/>
      <c r="S9" s="23"/>
      <c r="T9" s="23"/>
      <c r="U9" s="23" t="str">
        <f>[1]기본정보!F12</f>
        <v>02-1234-5678</v>
      </c>
      <c r="V9" s="23"/>
      <c r="W9" s="23"/>
      <c r="X9" s="23"/>
      <c r="Y9" s="23"/>
      <c r="Z9" s="23"/>
    </row>
    <row r="10" spans="2:26" ht="6" customHeight="1" x14ac:dyDescent="0.3">
      <c r="B10" s="6"/>
      <c r="C10" s="6"/>
      <c r="D10" s="7"/>
      <c r="E10" s="8"/>
      <c r="F10" s="8"/>
      <c r="G10" s="8"/>
      <c r="H10" s="8"/>
      <c r="I10" s="8"/>
      <c r="J10" s="8"/>
      <c r="K10" s="8"/>
      <c r="L10" s="8"/>
      <c r="M10" s="8"/>
      <c r="N10" s="8"/>
      <c r="O10" s="8"/>
      <c r="P10" s="8"/>
      <c r="Q10" s="8"/>
      <c r="R10" s="8"/>
      <c r="S10" s="8"/>
      <c r="T10" s="8"/>
      <c r="U10" s="8"/>
      <c r="V10" s="8"/>
      <c r="W10" s="8"/>
      <c r="X10" s="8"/>
      <c r="Y10" s="8"/>
      <c r="Z10" s="8"/>
    </row>
    <row r="11" spans="2:26" ht="18" customHeight="1" x14ac:dyDescent="0.3">
      <c r="B11" s="43" t="s">
        <v>17</v>
      </c>
      <c r="C11" s="43"/>
      <c r="D11" s="43"/>
      <c r="E11" s="43"/>
      <c r="F11" s="43"/>
      <c r="G11" s="43"/>
      <c r="H11" s="44"/>
      <c r="I11" s="41" t="str">
        <f>TEXT([1]기본정보!F15,"yyyy년 m월 d일 부터 ")&amp;TEXT([1]기본정보!F16,"yyyy년 m월 d일 까지")</f>
        <v>2019년 1월 1일 부터 2019년 12월 31일 까지</v>
      </c>
      <c r="J11" s="42"/>
      <c r="K11" s="42"/>
      <c r="L11" s="42"/>
      <c r="M11" s="42"/>
      <c r="N11" s="42"/>
      <c r="O11" s="42"/>
      <c r="P11" s="42"/>
      <c r="Q11" s="42"/>
      <c r="R11" s="42"/>
      <c r="S11" s="42"/>
      <c r="T11" s="42"/>
      <c r="U11" s="42"/>
      <c r="V11" s="42"/>
      <c r="W11" s="42"/>
      <c r="X11" s="42"/>
      <c r="Y11" s="42"/>
      <c r="Z11" s="42"/>
    </row>
    <row r="12" spans="2:26" ht="6" customHeight="1" x14ac:dyDescent="0.3">
      <c r="B12" s="9"/>
      <c r="C12" s="9"/>
      <c r="D12" s="9"/>
      <c r="E12" s="9"/>
      <c r="F12" s="9"/>
      <c r="G12" s="9"/>
      <c r="H12" s="9"/>
      <c r="I12" s="10"/>
      <c r="J12" s="10"/>
      <c r="K12" s="10"/>
      <c r="L12" s="10"/>
      <c r="M12" s="10"/>
      <c r="N12" s="10"/>
      <c r="O12" s="10"/>
      <c r="P12" s="10"/>
      <c r="Q12" s="10"/>
      <c r="R12" s="10"/>
      <c r="S12" s="10"/>
      <c r="T12" s="10"/>
      <c r="U12" s="10"/>
      <c r="V12" s="10"/>
      <c r="W12" s="10"/>
      <c r="X12" s="10"/>
      <c r="Y12" s="10"/>
      <c r="Z12" s="10"/>
    </row>
    <row r="13" spans="2:26" ht="25.5" customHeight="1" x14ac:dyDescent="0.3">
      <c r="B13" s="39" t="s">
        <v>14</v>
      </c>
      <c r="C13" s="39"/>
      <c r="D13" s="39"/>
      <c r="E13" s="39"/>
      <c r="F13" s="39"/>
      <c r="G13" s="39"/>
      <c r="H13" s="39"/>
      <c r="I13" s="39"/>
      <c r="J13" s="39"/>
      <c r="K13" s="39"/>
      <c r="L13" s="39"/>
      <c r="M13" s="39"/>
      <c r="N13" s="39"/>
      <c r="O13" s="39"/>
      <c r="P13" s="39"/>
      <c r="Q13" s="39"/>
      <c r="R13" s="39"/>
      <c r="S13" s="39"/>
      <c r="T13" s="39"/>
      <c r="U13" s="39"/>
      <c r="V13" s="39"/>
      <c r="W13" s="39"/>
      <c r="X13" s="39"/>
      <c r="Y13" s="39"/>
      <c r="Z13" s="39"/>
    </row>
    <row r="14" spans="2:26" ht="25.5" customHeight="1" x14ac:dyDescent="0.3">
      <c r="B14" s="40" t="s">
        <v>18</v>
      </c>
      <c r="C14" s="40"/>
      <c r="D14" s="40"/>
      <c r="E14" s="40"/>
      <c r="F14" s="40"/>
      <c r="G14" s="40"/>
      <c r="H14" s="40"/>
      <c r="I14" s="40"/>
      <c r="J14" s="40"/>
      <c r="K14" s="40"/>
      <c r="L14" s="40"/>
      <c r="M14" s="40"/>
      <c r="N14" s="40"/>
      <c r="O14" s="40"/>
      <c r="P14" s="40"/>
      <c r="Q14" s="40"/>
      <c r="R14" s="40"/>
      <c r="S14" s="40"/>
      <c r="T14" s="40"/>
      <c r="U14" s="40"/>
      <c r="V14" s="14"/>
      <c r="W14" s="14"/>
      <c r="X14" s="14"/>
      <c r="Y14" s="14"/>
      <c r="Z14" s="14"/>
    </row>
    <row r="15" spans="2:26" ht="25.5" customHeight="1" x14ac:dyDescent="0.3">
      <c r="B15" s="67" t="s">
        <v>19</v>
      </c>
      <c r="C15" s="67"/>
      <c r="D15" s="67"/>
      <c r="E15" s="67"/>
      <c r="F15" s="67"/>
      <c r="G15" s="67"/>
      <c r="H15" s="67"/>
      <c r="I15" s="67"/>
      <c r="J15" s="67"/>
      <c r="K15" s="67"/>
      <c r="L15" s="67"/>
      <c r="M15" s="67"/>
      <c r="N15" s="67"/>
      <c r="O15" s="67"/>
      <c r="P15" s="67"/>
      <c r="Q15" s="67"/>
      <c r="R15" s="67"/>
      <c r="S15" s="67"/>
      <c r="T15" s="67"/>
      <c r="U15" s="67"/>
      <c r="V15" s="68" t="s">
        <v>20</v>
      </c>
      <c r="W15" s="68"/>
      <c r="X15" s="68"/>
      <c r="Y15" s="68"/>
      <c r="Z15" s="68"/>
    </row>
    <row r="16" spans="2:26" ht="25.5" customHeight="1" x14ac:dyDescent="0.3">
      <c r="B16" s="67" t="s">
        <v>21</v>
      </c>
      <c r="C16" s="67"/>
      <c r="D16" s="67"/>
      <c r="E16" s="67"/>
      <c r="F16" s="67"/>
      <c r="G16" s="67"/>
      <c r="H16" s="67"/>
      <c r="I16" s="67"/>
      <c r="J16" s="67"/>
      <c r="K16" s="67"/>
      <c r="L16" s="67"/>
      <c r="M16" s="67"/>
      <c r="N16" s="67"/>
      <c r="O16" s="67"/>
      <c r="P16" s="67"/>
      <c r="Q16" s="67"/>
      <c r="R16" s="67"/>
      <c r="S16" s="67"/>
      <c r="T16" s="67"/>
      <c r="U16" s="67"/>
      <c r="V16" s="68" t="s">
        <v>20</v>
      </c>
      <c r="W16" s="68"/>
      <c r="X16" s="68"/>
      <c r="Y16" s="68"/>
      <c r="Z16" s="68"/>
    </row>
    <row r="17" spans="2:26" ht="43.5" customHeight="1" x14ac:dyDescent="0.3">
      <c r="B17" s="19" t="s">
        <v>40</v>
      </c>
      <c r="C17" s="19"/>
      <c r="D17" s="19"/>
      <c r="E17" s="19"/>
      <c r="F17" s="19"/>
      <c r="G17" s="19"/>
      <c r="H17" s="19"/>
      <c r="I17" s="19"/>
      <c r="J17" s="19"/>
      <c r="K17" s="19"/>
      <c r="L17" s="19"/>
      <c r="M17" s="19"/>
      <c r="N17" s="19"/>
      <c r="O17" s="19"/>
      <c r="P17" s="19"/>
      <c r="Q17" s="19"/>
      <c r="R17" s="19"/>
      <c r="S17" s="19"/>
      <c r="T17" s="19"/>
      <c r="U17" s="19"/>
      <c r="V17" s="68" t="s">
        <v>20</v>
      </c>
      <c r="W17" s="68"/>
      <c r="X17" s="68"/>
      <c r="Y17" s="68"/>
      <c r="Z17" s="68"/>
    </row>
    <row r="18" spans="2:26" ht="25.5" customHeight="1" x14ac:dyDescent="0.3">
      <c r="B18" s="40" t="s">
        <v>22</v>
      </c>
      <c r="C18" s="40"/>
      <c r="D18" s="40"/>
      <c r="E18" s="40"/>
      <c r="F18" s="40"/>
      <c r="G18" s="40"/>
      <c r="H18" s="40"/>
      <c r="I18" s="40"/>
      <c r="J18" s="40"/>
      <c r="K18" s="40"/>
      <c r="L18" s="40"/>
      <c r="M18" s="40"/>
      <c r="N18" s="40"/>
      <c r="O18" s="40"/>
      <c r="P18" s="40"/>
      <c r="Q18" s="40"/>
      <c r="R18" s="40"/>
      <c r="S18" s="40"/>
      <c r="T18" s="40"/>
      <c r="U18" s="40"/>
      <c r="V18" s="40"/>
      <c r="W18" s="40"/>
      <c r="X18" s="40"/>
      <c r="Y18" s="40"/>
      <c r="Z18" s="40"/>
    </row>
    <row r="19" spans="2:26" ht="25.5" customHeight="1" x14ac:dyDescent="0.3">
      <c r="B19" s="69" t="s">
        <v>41</v>
      </c>
      <c r="C19" s="69"/>
      <c r="D19" s="69"/>
      <c r="E19" s="69"/>
      <c r="F19" s="69"/>
      <c r="G19" s="69"/>
      <c r="H19" s="69"/>
      <c r="I19" s="69"/>
      <c r="J19" s="69"/>
      <c r="K19" s="69"/>
      <c r="L19" s="69"/>
      <c r="M19" s="69"/>
      <c r="N19" s="69"/>
      <c r="O19" s="69"/>
      <c r="P19" s="69"/>
      <c r="Q19" s="69"/>
      <c r="R19" s="69"/>
      <c r="S19" s="69"/>
      <c r="T19" s="69"/>
      <c r="U19" s="69"/>
      <c r="V19" s="69"/>
      <c r="W19" s="69"/>
      <c r="X19" s="69"/>
      <c r="Y19" s="69"/>
      <c r="Z19" s="69"/>
    </row>
    <row r="20" spans="2:26" ht="25.5" customHeight="1" x14ac:dyDescent="0.3">
      <c r="B20" s="27" t="s">
        <v>23</v>
      </c>
      <c r="C20" s="27"/>
      <c r="D20" s="27"/>
      <c r="E20" s="28"/>
      <c r="F20" s="45" t="s">
        <v>24</v>
      </c>
      <c r="G20" s="27"/>
      <c r="H20" s="27"/>
      <c r="I20" s="28"/>
      <c r="J20" s="45" t="s">
        <v>25</v>
      </c>
      <c r="K20" s="27"/>
      <c r="L20" s="27"/>
      <c r="M20" s="28"/>
      <c r="N20" s="45" t="s">
        <v>26</v>
      </c>
      <c r="O20" s="27"/>
      <c r="P20" s="28"/>
      <c r="Q20" s="45" t="s">
        <v>27</v>
      </c>
      <c r="R20" s="27"/>
      <c r="S20" s="28"/>
      <c r="T20" s="45" t="s">
        <v>28</v>
      </c>
      <c r="U20" s="27"/>
      <c r="V20" s="28"/>
      <c r="W20" s="27" t="s">
        <v>29</v>
      </c>
      <c r="X20" s="27"/>
      <c r="Y20" s="27"/>
      <c r="Z20" s="27"/>
    </row>
    <row r="21" spans="2:26" ht="25.5" customHeight="1" x14ac:dyDescent="0.3">
      <c r="B21" s="15" t="s">
        <v>30</v>
      </c>
      <c r="C21" s="27"/>
      <c r="D21" s="27"/>
      <c r="E21" s="28"/>
      <c r="F21" s="29"/>
      <c r="G21" s="30"/>
      <c r="H21" s="30"/>
      <c r="I21" s="31"/>
      <c r="J21" s="29"/>
      <c r="K21" s="30"/>
      <c r="L21" s="30"/>
      <c r="M21" s="31"/>
      <c r="N21" s="29"/>
      <c r="O21" s="30"/>
      <c r="P21" s="31"/>
      <c r="Q21" s="29"/>
      <c r="R21" s="30"/>
      <c r="S21" s="31"/>
      <c r="T21" s="30"/>
      <c r="U21" s="30"/>
      <c r="V21" s="30"/>
      <c r="W21" s="26">
        <f>SUM(F21:V21)</f>
        <v>0</v>
      </c>
      <c r="X21" s="18"/>
      <c r="Y21" s="18"/>
      <c r="Z21" s="18"/>
    </row>
    <row r="22" spans="2:26" ht="25.5" customHeight="1" x14ac:dyDescent="0.3">
      <c r="B22" s="15" t="s">
        <v>31</v>
      </c>
      <c r="C22" s="27"/>
      <c r="D22" s="27"/>
      <c r="E22" s="28"/>
      <c r="F22" s="29"/>
      <c r="G22" s="30"/>
      <c r="H22" s="30"/>
      <c r="I22" s="31"/>
      <c r="J22" s="29"/>
      <c r="K22" s="30"/>
      <c r="L22" s="30"/>
      <c r="M22" s="31"/>
      <c r="N22" s="29"/>
      <c r="O22" s="30"/>
      <c r="P22" s="31"/>
      <c r="Q22" s="29"/>
      <c r="R22" s="30"/>
      <c r="S22" s="31"/>
      <c r="T22" s="30"/>
      <c r="U22" s="30"/>
      <c r="V22" s="30"/>
      <c r="W22" s="26">
        <f t="shared" ref="W22:W24" si="0">SUM(F22:V22)</f>
        <v>0</v>
      </c>
      <c r="X22" s="18"/>
      <c r="Y22" s="18"/>
      <c r="Z22" s="18"/>
    </row>
    <row r="23" spans="2:26" ht="25.5" customHeight="1" x14ac:dyDescent="0.3">
      <c r="B23" s="15" t="s">
        <v>32</v>
      </c>
      <c r="C23" s="27"/>
      <c r="D23" s="27"/>
      <c r="E23" s="28"/>
      <c r="F23" s="29"/>
      <c r="G23" s="30"/>
      <c r="H23" s="30"/>
      <c r="I23" s="31"/>
      <c r="J23" s="29"/>
      <c r="K23" s="30"/>
      <c r="L23" s="30"/>
      <c r="M23" s="31"/>
      <c r="N23" s="29"/>
      <c r="O23" s="30"/>
      <c r="P23" s="31"/>
      <c r="Q23" s="29"/>
      <c r="R23" s="30"/>
      <c r="S23" s="31"/>
      <c r="T23" s="30"/>
      <c r="U23" s="30"/>
      <c r="V23" s="30"/>
      <c r="W23" s="26">
        <f t="shared" si="0"/>
        <v>0</v>
      </c>
      <c r="X23" s="18"/>
      <c r="Y23" s="18"/>
      <c r="Z23" s="18"/>
    </row>
    <row r="24" spans="2:26" ht="25.5" customHeight="1" x14ac:dyDescent="0.3">
      <c r="B24" s="15" t="s">
        <v>33</v>
      </c>
      <c r="C24" s="27"/>
      <c r="D24" s="27"/>
      <c r="E24" s="28"/>
      <c r="F24" s="29"/>
      <c r="G24" s="30"/>
      <c r="H24" s="30"/>
      <c r="I24" s="31"/>
      <c r="J24" s="29"/>
      <c r="K24" s="30"/>
      <c r="L24" s="30"/>
      <c r="M24" s="31"/>
      <c r="N24" s="29"/>
      <c r="O24" s="30"/>
      <c r="P24" s="31"/>
      <c r="Q24" s="29"/>
      <c r="R24" s="30"/>
      <c r="S24" s="31"/>
      <c r="T24" s="30"/>
      <c r="U24" s="30"/>
      <c r="V24" s="30"/>
      <c r="W24" s="26">
        <f t="shared" si="0"/>
        <v>0</v>
      </c>
      <c r="X24" s="18"/>
      <c r="Y24" s="18"/>
      <c r="Z24" s="18"/>
    </row>
    <row r="25" spans="2:26" ht="25.5" customHeight="1" x14ac:dyDescent="0.3">
      <c r="B25" s="27" t="s">
        <v>34</v>
      </c>
      <c r="C25" s="27"/>
      <c r="D25" s="27"/>
      <c r="E25" s="28"/>
      <c r="F25" s="24">
        <f>SUM(F21:I24)</f>
        <v>0</v>
      </c>
      <c r="G25" s="18"/>
      <c r="H25" s="18"/>
      <c r="I25" s="18"/>
      <c r="J25" s="24">
        <f>SUM(J21:M24)</f>
        <v>0</v>
      </c>
      <c r="K25" s="18"/>
      <c r="L25" s="18"/>
      <c r="M25" s="25"/>
      <c r="N25" s="26">
        <f>SUM(N21:P24)</f>
        <v>0</v>
      </c>
      <c r="O25" s="18"/>
      <c r="P25" s="25"/>
      <c r="Q25" s="26">
        <f>SUM(Q21:S24)</f>
        <v>0</v>
      </c>
      <c r="R25" s="18"/>
      <c r="S25" s="25"/>
      <c r="T25" s="18">
        <f>SUM(T21:V24)</f>
        <v>0</v>
      </c>
      <c r="U25" s="18"/>
      <c r="V25" s="18"/>
      <c r="W25" s="16" t="s">
        <v>35</v>
      </c>
      <c r="X25" s="18">
        <f>SUM(F25:V25)</f>
        <v>0</v>
      </c>
      <c r="Y25" s="18"/>
      <c r="Z25" s="18"/>
    </row>
    <row r="26" spans="2:26" ht="25.5" customHeight="1" x14ac:dyDescent="0.3">
      <c r="B26" s="19" t="s">
        <v>37</v>
      </c>
      <c r="C26" s="19"/>
      <c r="D26" s="19"/>
      <c r="E26" s="19"/>
      <c r="F26" s="19"/>
      <c r="G26" s="19"/>
      <c r="H26" s="19"/>
      <c r="I26" s="19"/>
      <c r="J26" s="19"/>
      <c r="K26" s="19"/>
      <c r="L26" s="19"/>
      <c r="M26" s="19"/>
      <c r="N26" s="19"/>
      <c r="O26" s="19"/>
      <c r="P26" s="19"/>
      <c r="Q26" s="19"/>
      <c r="R26" s="19"/>
      <c r="S26" s="19"/>
      <c r="T26" s="19"/>
      <c r="U26" s="19"/>
      <c r="V26" s="20"/>
      <c r="W26" s="16" t="s">
        <v>36</v>
      </c>
      <c r="X26" s="18">
        <f>ROUNDDOWN(X25*0.5,0)</f>
        <v>0</v>
      </c>
      <c r="Y26" s="18"/>
      <c r="Z26" s="18"/>
    </row>
    <row r="27" spans="2:26" ht="25.5" customHeight="1" x14ac:dyDescent="0.3">
      <c r="B27" s="17" t="s">
        <v>38</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2:26" ht="18" customHeight="1" x14ac:dyDescent="0.3">
      <c r="B28" s="12"/>
      <c r="C28" s="11"/>
      <c r="D28" s="11"/>
      <c r="E28" s="11"/>
      <c r="F28" s="11"/>
      <c r="G28" s="11"/>
      <c r="H28" s="11"/>
      <c r="I28" s="11"/>
      <c r="J28" s="11"/>
      <c r="K28" s="11"/>
      <c r="L28" s="11"/>
      <c r="M28" s="11"/>
      <c r="N28" s="11"/>
      <c r="O28" s="11"/>
      <c r="P28" s="11"/>
      <c r="Q28" s="11"/>
      <c r="R28" s="11"/>
      <c r="S28" s="11"/>
      <c r="T28" s="11"/>
      <c r="U28" s="11"/>
      <c r="V28" s="11" t="s">
        <v>5</v>
      </c>
      <c r="W28" s="11"/>
      <c r="X28" s="11"/>
      <c r="Y28" s="11"/>
      <c r="Z28" s="11"/>
    </row>
    <row r="29" spans="2:26" ht="18" customHeight="1" x14ac:dyDescent="0.3">
      <c r="B29" s="11"/>
      <c r="C29" s="11"/>
      <c r="D29" s="11"/>
      <c r="E29" s="11"/>
      <c r="F29" s="11"/>
      <c r="G29" s="11"/>
      <c r="H29" s="11"/>
      <c r="I29" s="11"/>
      <c r="J29" s="11"/>
      <c r="K29" s="11"/>
      <c r="L29" s="11"/>
      <c r="M29" s="11"/>
      <c r="N29" s="11"/>
      <c r="O29" s="11"/>
      <c r="P29" s="11"/>
      <c r="Q29" s="11"/>
      <c r="R29" s="11"/>
      <c r="S29" s="11"/>
      <c r="T29" s="11"/>
      <c r="U29" s="11"/>
      <c r="V29" s="11" t="s">
        <v>6</v>
      </c>
      <c r="W29" s="11"/>
      <c r="X29" s="11"/>
      <c r="Y29" s="11"/>
      <c r="Z29" s="11"/>
    </row>
    <row r="30" spans="2:26" ht="18" customHeight="1" thickBot="1" x14ac:dyDescent="0.35">
      <c r="B30" s="13"/>
      <c r="C30" s="13" t="s">
        <v>7</v>
      </c>
      <c r="D30" s="13"/>
      <c r="E30" s="13"/>
      <c r="F30" s="13"/>
      <c r="G30" s="13"/>
      <c r="H30" s="13"/>
      <c r="I30" s="13"/>
      <c r="J30" s="13"/>
      <c r="K30" s="13"/>
      <c r="L30" s="13"/>
      <c r="M30" s="13"/>
      <c r="N30" s="13"/>
      <c r="O30" s="13"/>
      <c r="P30" s="13"/>
      <c r="Q30" s="13"/>
      <c r="R30" s="13"/>
      <c r="S30" s="13"/>
      <c r="T30" s="13"/>
      <c r="U30" s="13"/>
      <c r="V30" s="13"/>
      <c r="W30" s="13"/>
      <c r="X30" s="13"/>
      <c r="Y30" s="13"/>
      <c r="Z30" s="13"/>
    </row>
    <row r="31" spans="2:26" ht="6" customHeight="1" x14ac:dyDescent="0.3">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2:26" ht="18" customHeight="1" x14ac:dyDescent="0.3">
      <c r="B32" s="32" t="s">
        <v>11</v>
      </c>
      <c r="C32" s="32"/>
      <c r="D32" s="33"/>
      <c r="E32" s="61" t="s">
        <v>9</v>
      </c>
      <c r="F32" s="62"/>
      <c r="G32" s="62"/>
      <c r="H32" s="62"/>
      <c r="I32" s="62"/>
      <c r="J32" s="62"/>
      <c r="K32" s="62"/>
      <c r="L32" s="62"/>
      <c r="M32" s="62"/>
      <c r="N32" s="62"/>
      <c r="O32" s="62"/>
      <c r="P32" s="62"/>
      <c r="Q32" s="62"/>
      <c r="R32" s="62"/>
      <c r="S32" s="62"/>
      <c r="T32" s="62"/>
      <c r="U32" s="62"/>
      <c r="V32" s="62"/>
      <c r="W32" s="63"/>
      <c r="X32" s="59" t="s">
        <v>8</v>
      </c>
      <c r="Y32" s="32"/>
      <c r="Z32" s="32"/>
    </row>
    <row r="33" spans="2:26" ht="18" customHeight="1" x14ac:dyDescent="0.3">
      <c r="B33" s="34"/>
      <c r="C33" s="34"/>
      <c r="D33" s="35"/>
      <c r="E33" s="64" t="s">
        <v>10</v>
      </c>
      <c r="F33" s="65"/>
      <c r="G33" s="65"/>
      <c r="H33" s="65"/>
      <c r="I33" s="65"/>
      <c r="J33" s="65"/>
      <c r="K33" s="65"/>
      <c r="L33" s="65"/>
      <c r="M33" s="65"/>
      <c r="N33" s="65"/>
      <c r="O33" s="65"/>
      <c r="P33" s="65"/>
      <c r="Q33" s="65"/>
      <c r="R33" s="65"/>
      <c r="S33" s="65"/>
      <c r="T33" s="65"/>
      <c r="U33" s="65"/>
      <c r="V33" s="65"/>
      <c r="W33" s="66"/>
      <c r="X33" s="60"/>
      <c r="Y33" s="34"/>
      <c r="Z33" s="34"/>
    </row>
    <row r="34" spans="2:26" x14ac:dyDescent="0.3">
      <c r="Z34" s="2" t="s">
        <v>12</v>
      </c>
    </row>
  </sheetData>
  <mergeCells count="73">
    <mergeCell ref="W22:Z22"/>
    <mergeCell ref="Q21:S21"/>
    <mergeCell ref="T21:V21"/>
    <mergeCell ref="W21:Z21"/>
    <mergeCell ref="C23:E23"/>
    <mergeCell ref="F23:I23"/>
    <mergeCell ref="J23:M23"/>
    <mergeCell ref="N23:P23"/>
    <mergeCell ref="Q23:S23"/>
    <mergeCell ref="T23:V23"/>
    <mergeCell ref="W23:Z23"/>
    <mergeCell ref="C22:E22"/>
    <mergeCell ref="F22:I22"/>
    <mergeCell ref="J22:M22"/>
    <mergeCell ref="N22:P22"/>
    <mergeCell ref="Q22:S22"/>
    <mergeCell ref="T22:V22"/>
    <mergeCell ref="X32:Z33"/>
    <mergeCell ref="E32:W32"/>
    <mergeCell ref="E33:W33"/>
    <mergeCell ref="B15:U15"/>
    <mergeCell ref="V15:Z15"/>
    <mergeCell ref="B16:U16"/>
    <mergeCell ref="V16:Z16"/>
    <mergeCell ref="B17:U17"/>
    <mergeCell ref="V17:Z17"/>
    <mergeCell ref="B18:Z18"/>
    <mergeCell ref="B20:E20"/>
    <mergeCell ref="F20:I20"/>
    <mergeCell ref="J20:M20"/>
    <mergeCell ref="N20:P20"/>
    <mergeCell ref="Q20:S20"/>
    <mergeCell ref="T20:V20"/>
    <mergeCell ref="B5:Z5"/>
    <mergeCell ref="D7:H7"/>
    <mergeCell ref="D8:H8"/>
    <mergeCell ref="B7:C9"/>
    <mergeCell ref="I7:N7"/>
    <mergeCell ref="O7:T7"/>
    <mergeCell ref="U7:Z7"/>
    <mergeCell ref="I8:N8"/>
    <mergeCell ref="B32:D33"/>
    <mergeCell ref="O8:T8"/>
    <mergeCell ref="U8:Z8"/>
    <mergeCell ref="B13:Z13"/>
    <mergeCell ref="B14:U14"/>
    <mergeCell ref="B19:Z19"/>
    <mergeCell ref="I11:Z11"/>
    <mergeCell ref="B11:H11"/>
    <mergeCell ref="W24:Z24"/>
    <mergeCell ref="F24:I24"/>
    <mergeCell ref="J24:M24"/>
    <mergeCell ref="N24:P24"/>
    <mergeCell ref="Q24:S24"/>
    <mergeCell ref="T24:V24"/>
    <mergeCell ref="C24:E24"/>
    <mergeCell ref="F25:I25"/>
    <mergeCell ref="X26:Z26"/>
    <mergeCell ref="B26:V26"/>
    <mergeCell ref="X25:Z25"/>
    <mergeCell ref="D9:H9"/>
    <mergeCell ref="I9:T9"/>
    <mergeCell ref="U9:Z9"/>
    <mergeCell ref="J25:M25"/>
    <mergeCell ref="N25:P25"/>
    <mergeCell ref="Q25:S25"/>
    <mergeCell ref="T25:V25"/>
    <mergeCell ref="B25:E25"/>
    <mergeCell ref="W20:Z20"/>
    <mergeCell ref="C21:E21"/>
    <mergeCell ref="F21:I21"/>
    <mergeCell ref="J21:M21"/>
    <mergeCell ref="N21:P21"/>
  </mergeCells>
  <phoneticPr fontId="1" type="noConversion"/>
  <pageMargins left="0.7" right="0.7" top="0.75" bottom="0.75" header="0.3" footer="0.3"/>
  <pageSetup paperSize="9" scale="72" orientation="portrait" horizontalDpi="4294967293" r:id="rId1"/>
  <rowBreaks count="1" manualBreakCount="1">
    <brk id="23" max="25" man="1"/>
  </rowBreaks>
  <colBreaks count="1" manualBreakCount="1">
    <brk id="17" min="2" max="50"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11의8</vt:lpstr>
      <vt:lpstr>'11의8'!Print_Area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GMC</dc:creator>
  <cp:lastModifiedBy>admin</cp:lastModifiedBy>
  <cp:lastPrinted>2018-03-05T11:49:54Z</cp:lastPrinted>
  <dcterms:created xsi:type="dcterms:W3CDTF">2010-04-28T13:24:55Z</dcterms:created>
  <dcterms:modified xsi:type="dcterms:W3CDTF">2020-01-03T09:29:18Z</dcterms:modified>
</cp:coreProperties>
</file>