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V157DT\OneDrive - EY\Desktop\일사천리\일사천리2022B01\서식\"/>
    </mc:Choice>
  </mc:AlternateContent>
  <xr:revisionPtr revIDLastSave="0" documentId="13_ncr:1_{8C95B9CA-30AB-4EB7-80E6-CD4C4A9F37C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" sheetId="1" r:id="rId1"/>
  </sheets>
  <externalReferences>
    <externalReference r:id="rId2"/>
    <externalReference r:id="rId3"/>
    <externalReference r:id="rId4"/>
  </externalReferences>
  <definedNames>
    <definedName name="_xlnm.Print_Area" localSheetId="0">'2'!$B$11:$Y$46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7" i="1" l="1"/>
  <c r="O29" i="1" l="1"/>
  <c r="H20" i="1" l="1"/>
  <c r="H19" i="1"/>
  <c r="P42" i="1" l="1"/>
  <c r="P37" i="1" l="1"/>
  <c r="B35" i="1"/>
  <c r="H15" i="1"/>
  <c r="P38" i="1"/>
  <c r="W17" i="1"/>
  <c r="H17" i="1"/>
  <c r="U16" i="1"/>
  <c r="H16" i="1"/>
  <c r="H23" i="1" l="1"/>
  <c r="H25" i="1" l="1"/>
  <c r="H27" i="1" s="1"/>
  <c r="H2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</author>
  </authors>
  <commentList>
    <comment ref="B23" authorId="0" shapeId="0" xr:uid="{00000000-0006-0000-0000-000001000000}">
      <text>
        <r>
          <rPr>
            <sz val="9"/>
            <color indexed="81"/>
            <rFont val="돋움"/>
            <family val="3"/>
            <charset val="129"/>
          </rPr>
          <t>⑩총부담세액란: ⑧산출세액에 「국세기본법」 제47조의4 및 제48조의 규정에 따른 가산세액(⑨)을 합계하여 적습니다.
* 미납세액</t>
        </r>
        <r>
          <rPr>
            <strike/>
            <sz val="9"/>
            <color indexed="10"/>
            <rFont val="돋움"/>
            <family val="3"/>
            <charset val="129"/>
          </rPr>
          <t>(초과환급세액)</t>
        </r>
        <r>
          <rPr>
            <sz val="9"/>
            <color indexed="81"/>
            <rFont val="돋움"/>
            <family val="3"/>
            <charset val="129"/>
          </rPr>
          <t xml:space="preserve">에 가산세율〔2.5/10,000, 다만, 「국세기본법 시행령 일부개정령」(대통령령 제29534호로 2019.2.12.공포·시행된 것을 말함)부칙 제9조에 따라 2019.2.12.전에 납부기한이 지났거나 환급받은 경우로서 그 납부기한 또는 환급받은 다음 날의 다음 날부터 2019.2.11.까지의 기간에 대해서는 3/10,000)〕과 경과일수를 곱하여 계산합니다. </t>
        </r>
        <r>
          <rPr>
            <sz val="9"/>
            <color indexed="12"/>
            <rFont val="맑은 고딕"/>
            <family val="3"/>
            <charset val="129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<sst xmlns="http://schemas.openxmlformats.org/spreadsheetml/2006/main" count="38" uniqueCount="37">
  <si>
    <t>210㎜×297㎜</t>
    <phoneticPr fontId="3" type="noConversion"/>
  </si>
  <si>
    <t>※ 관련서식</t>
    <phoneticPr fontId="3" type="noConversion"/>
  </si>
  <si>
    <t>농특세 과세표준 및 세액조정계산서</t>
    <phoneticPr fontId="3" type="noConversion"/>
  </si>
  <si>
    <t>법인세 과세표준 및 세액조정계산서</t>
    <phoneticPr fontId="3" type="noConversion"/>
  </si>
  <si>
    <t xml:space="preserve"> ①소재지</t>
    <phoneticPr fontId="3" type="noConversion"/>
  </si>
  <si>
    <t xml:space="preserve"> ②법인명</t>
    <phoneticPr fontId="3" type="noConversion"/>
  </si>
  <si>
    <t xml:space="preserve"> ④사업자등록번호</t>
    <phoneticPr fontId="3" type="noConversion"/>
  </si>
  <si>
    <t xml:space="preserve"> ⑤사업연도</t>
    <phoneticPr fontId="3" type="noConversion"/>
  </si>
  <si>
    <t>⑥전화번호</t>
    <phoneticPr fontId="3" type="noConversion"/>
  </si>
  <si>
    <t xml:space="preserve"> ⑦과세표준</t>
    <phoneticPr fontId="3" type="noConversion"/>
  </si>
  <si>
    <t xml:space="preserve"> ⑧산출세액</t>
    <phoneticPr fontId="3" type="noConversion"/>
  </si>
  <si>
    <t xml:space="preserve"> ⑩총부담세액</t>
    <phoneticPr fontId="3" type="noConversion"/>
  </si>
  <si>
    <t xml:space="preserve"> ⑪기납부세액</t>
    <phoneticPr fontId="3" type="noConversion"/>
  </si>
  <si>
    <t xml:space="preserve"> ⑫차감납부할세액</t>
    <phoneticPr fontId="3" type="noConversion"/>
  </si>
  <si>
    <t xml:space="preserve"> ⑬분납할세액</t>
    <phoneticPr fontId="3" type="noConversion"/>
  </si>
  <si>
    <t xml:space="preserve"> ⑭차감납부세액</t>
    <phoneticPr fontId="3" type="noConversion"/>
  </si>
  <si>
    <t xml:space="preserve"> ⑮충당후납부세액</t>
    <phoneticPr fontId="3" type="noConversion"/>
  </si>
  <si>
    <t xml:space="preserve"> 16.국세환급금
       충당신청</t>
    <phoneticPr fontId="3" type="noConversion"/>
  </si>
  <si>
    <t>환급법인세</t>
    <phoneticPr fontId="3" type="noConversion"/>
  </si>
  <si>
    <t>충당할 농어촌특별세</t>
    <phoneticPr fontId="3" type="noConversion"/>
  </si>
  <si>
    <t>(서명 또는 인)</t>
    <phoneticPr fontId="3" type="noConversion"/>
  </si>
  <si>
    <t xml:space="preserve"> ③대표자성명</t>
    <phoneticPr fontId="3" type="noConversion"/>
  </si>
  <si>
    <r>
      <t>• 전자신고 대상서식(</t>
    </r>
    <r>
      <rPr>
        <b/>
        <u/>
        <sz val="9"/>
        <color indexed="17"/>
        <rFont val="굴림"/>
        <family val="3"/>
        <charset val="129"/>
      </rPr>
      <t>A104</t>
    </r>
    <r>
      <rPr>
        <sz val="9"/>
        <color indexed="56"/>
        <rFont val="굴림"/>
        <family val="3"/>
        <charset val="129"/>
      </rPr>
      <t>)
• 12호 서식의 ⑧란 또는 ⑫란의 금액을 불러오기하여 본서식의 ⑦ㆍ⑧란에 표시합니다.
• 3호 서식의 차감납부할 세액 값이 음수인 경우 동 금액의 절대값을 불러오기하여 16.란의
   환급법인세 항목에 표시합니다.
• 작성순서 : 6호ㆍ7호ㆍ8호(갑) → 13호 → 12호 → 2호</t>
    </r>
    <phoneticPr fontId="3" type="noConversion"/>
  </si>
  <si>
    <t>농어촌특별세 과세표준 및 세액신고서</t>
    <phoneticPr fontId="3" type="noConversion"/>
  </si>
  <si>
    <r>
      <t>신고인(대표자</t>
    </r>
    <r>
      <rPr>
        <sz val="9"/>
        <rFont val="굴림"/>
        <family val="3"/>
        <charset val="129"/>
      </rPr>
      <t>)</t>
    </r>
    <phoneticPr fontId="3" type="noConversion"/>
  </si>
  <si>
    <t>세무대리인은 조세전문자격자로서 위 신고서를 성실하고 공정하게 작성하였음을 확인합니다.</t>
    <phoneticPr fontId="3" type="noConversion"/>
  </si>
  <si>
    <t>세무대리인</t>
    <phoneticPr fontId="3" type="noConversion"/>
  </si>
  <si>
    <t>1. 신고인 인적사항</t>
    <phoneticPr fontId="3" type="noConversion"/>
  </si>
  <si>
    <r>
      <t>※ 뒤쪽의 신고안내 및 작성방법을 읽고 작성하여 주시기 바랍니다.</t>
    </r>
    <r>
      <rPr>
        <sz val="9"/>
        <rFont val="굴림"/>
        <family val="3"/>
        <charset val="129"/>
      </rPr>
      <t xml:space="preserve">                                       (앞   쪽)</t>
    </r>
    <phoneticPr fontId="3" type="noConversion"/>
  </si>
  <si>
    <t>2. 농어촌특별세 과세표준 및 세액 조정내역</t>
    <phoneticPr fontId="3" type="noConversion"/>
  </si>
  <si>
    <r>
      <t xml:space="preserve">신고인은 「농어촌특별세법」 제7조에 따라 위의 내용을 신고하며, 위 내용을 충분히 검토하였고 </t>
    </r>
    <r>
      <rPr>
        <b/>
        <sz val="9"/>
        <rFont val="굴림"/>
        <family val="3"/>
        <charset val="129"/>
      </rPr>
      <t>신고인이 알고 있는 사실 그대로를 정확하게 적었음을 확인합니다.</t>
    </r>
    <phoneticPr fontId="3" type="noConversion"/>
  </si>
  <si>
    <r>
      <t xml:space="preserve"> </t>
    </r>
    <r>
      <rPr>
        <sz val="9"/>
        <rFont val="굴림"/>
        <family val="3"/>
        <charset val="129"/>
      </rPr>
      <t>⑨가산세액</t>
    </r>
    <phoneticPr fontId="3" type="noConversion"/>
  </si>
  <si>
    <t>세무서장</t>
    <phoneticPr fontId="3" type="noConversion"/>
  </si>
  <si>
    <t>귀하</t>
    <phoneticPr fontId="3" type="noConversion"/>
  </si>
  <si>
    <t>(미납세액, 미납일수, 세율)</t>
    <phoneticPr fontId="3" type="noConversion"/>
  </si>
  <si>
    <t>(              ,              , 2.2/10,000)</t>
    <phoneticPr fontId="3" type="noConversion"/>
  </si>
  <si>
    <r>
      <t xml:space="preserve">■ 법인세법 시행규칙 [별지 제2호서식] </t>
    </r>
    <r>
      <rPr>
        <sz val="9"/>
        <color rgb="FFFF0000"/>
        <rFont val="굴림"/>
        <family val="3"/>
        <charset val="129"/>
      </rPr>
      <t>&lt;개정 2022. 03. 18.&gt;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</si>
</sst>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-* #,##0_-;[Red]&quot;△&quot;#,##0_-;;"/>
    <numFmt numFmtId="177" formatCode="yyyy&quot;년&quot;\ m&quot;월&quot;\ d&quot;일&quot;;@"/>
    <numFmt numFmtId="178" formatCode="###\-##\-#####"/>
  </numFmts>
  <fonts count="20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  <font>
      <sz val="9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1"/>
      <name val="굴림"/>
      <family val="3"/>
      <charset val="129"/>
    </font>
    <font>
      <sz val="9"/>
      <color indexed="12"/>
      <name val="맑은 고딕"/>
      <family val="3"/>
      <charset val="129"/>
    </font>
    <font>
      <sz val="5.6"/>
      <name val="굴림"/>
      <family val="3"/>
      <charset val="129"/>
    </font>
    <font>
      <sz val="9"/>
      <color rgb="FFFF0000"/>
      <name val="굴림"/>
      <family val="3"/>
      <charset val="129"/>
    </font>
    <font>
      <strike/>
      <sz val="9"/>
      <color indexed="10"/>
      <name val="돋움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4" fillId="2" borderId="1" applyFont="0" applyFill="0" applyBorder="0" applyProtection="0">
      <alignment horizontal="right" vertical="center" shrinkToFit="1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3" borderId="0" xfId="3" applyFont="1" applyFill="1" applyBorder="1" applyAlignment="1" applyProtection="1">
      <alignment vertical="center"/>
    </xf>
    <xf numFmtId="0" fontId="8" fillId="3" borderId="3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4" xfId="0" applyFont="1" applyFill="1" applyBorder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1" fillId="0" borderId="5" xfId="0" applyFont="1" applyBorder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0" borderId="6" xfId="0" applyFont="1" applyBorder="1">
      <alignment vertical="center"/>
    </xf>
    <xf numFmtId="177" fontId="2" fillId="0" borderId="0" xfId="0" applyNumberFormat="1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11" fillId="0" borderId="0" xfId="0" applyFont="1" applyBorder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7" xfId="0" applyFont="1" applyBorder="1">
      <alignment vertical="center"/>
    </xf>
    <xf numFmtId="0" fontId="11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0" fontId="0" fillId="0" borderId="0" xfId="0" applyFont="1" applyBorder="1">
      <alignment vertical="center"/>
    </xf>
    <xf numFmtId="0" fontId="7" fillId="4" borderId="9" xfId="0" applyFont="1" applyFill="1" applyBorder="1" applyAlignment="1">
      <alignment horizontal="left" vertical="center" indent="1"/>
    </xf>
    <xf numFmtId="0" fontId="7" fillId="4" borderId="10" xfId="0" applyFont="1" applyFill="1" applyBorder="1" applyAlignment="1">
      <alignment horizontal="left" vertical="center" indent="1"/>
    </xf>
    <xf numFmtId="0" fontId="7" fillId="4" borderId="11" xfId="0" applyFont="1" applyFill="1" applyBorder="1" applyAlignment="1">
      <alignment horizontal="left" vertical="center" indent="1"/>
    </xf>
    <xf numFmtId="0" fontId="6" fillId="3" borderId="0" xfId="3" applyFill="1" applyBorder="1" applyAlignment="1" applyProtection="1">
      <alignment vertical="center"/>
    </xf>
    <xf numFmtId="0" fontId="6" fillId="3" borderId="0" xfId="3" applyFont="1" applyFill="1" applyBorder="1" applyAlignment="1" applyProtection="1">
      <alignment vertical="center"/>
    </xf>
    <xf numFmtId="0" fontId="9" fillId="0" borderId="12" xfId="0" applyFont="1" applyBorder="1" applyAlignment="1">
      <alignment horizontal="left" vertical="center" wrapText="1" indent="1"/>
    </xf>
    <xf numFmtId="0" fontId="9" fillId="0" borderId="13" xfId="0" applyFont="1" applyBorder="1" applyAlignment="1">
      <alignment horizontal="left" vertical="center" wrapText="1" indent="1"/>
    </xf>
    <xf numFmtId="0" fontId="9" fillId="0" borderId="14" xfId="0" applyFont="1" applyBorder="1" applyAlignment="1">
      <alignment horizontal="left" vertical="center" wrapText="1" indent="1"/>
    </xf>
    <xf numFmtId="0" fontId="2" fillId="0" borderId="2" xfId="0" applyFont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 shrinkToFit="1"/>
    </xf>
    <xf numFmtId="0" fontId="2" fillId="6" borderId="19" xfId="0" applyFont="1" applyFill="1" applyBorder="1" applyAlignment="1">
      <alignment horizontal="center" vertical="center" shrinkToFit="1"/>
    </xf>
    <xf numFmtId="0" fontId="7" fillId="0" borderId="8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176" fontId="2" fillId="6" borderId="2" xfId="1" applyFont="1" applyFill="1" applyBorder="1">
      <alignment horizontal="right" vertical="center" shrinkToFit="1"/>
    </xf>
    <xf numFmtId="176" fontId="2" fillId="6" borderId="19" xfId="1" applyFont="1" applyFill="1" applyBorder="1">
      <alignment horizontal="right" vertical="center" shrinkToFit="1"/>
    </xf>
    <xf numFmtId="178" fontId="2" fillId="6" borderId="2" xfId="0" applyNumberFormat="1" applyFont="1" applyFill="1" applyBorder="1" applyAlignment="1">
      <alignment horizontal="center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6" borderId="2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2" fillId="6" borderId="16" xfId="0" applyFont="1" applyFill="1" applyBorder="1" applyAlignment="1">
      <alignment horizontal="left" vertical="center" indent="1" shrinkToFit="1"/>
    </xf>
    <xf numFmtId="0" fontId="2" fillId="6" borderId="17" xfId="0" applyFont="1" applyFill="1" applyBorder="1" applyAlignment="1">
      <alignment horizontal="left" vertical="center" indent="1" shrinkToFit="1"/>
    </xf>
    <xf numFmtId="0" fontId="2" fillId="6" borderId="2" xfId="0" applyFont="1" applyFill="1" applyBorder="1" applyAlignment="1">
      <alignment horizontal="left" vertical="center" indent="1" shrinkToFit="1"/>
    </xf>
    <xf numFmtId="0" fontId="2" fillId="6" borderId="2" xfId="0" applyFont="1" applyFill="1" applyBorder="1" applyAlignment="1">
      <alignment horizontal="left" vertical="center" indent="1"/>
    </xf>
    <xf numFmtId="0" fontId="2" fillId="6" borderId="19" xfId="0" applyFont="1" applyFill="1" applyBorder="1" applyAlignment="1">
      <alignment horizontal="left" vertical="center" indent="1"/>
    </xf>
    <xf numFmtId="0" fontId="11" fillId="0" borderId="18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176" fontId="2" fillId="0" borderId="16" xfId="1" applyFont="1" applyFill="1" applyBorder="1" applyAlignment="1">
      <alignment horizontal="right" vertical="center" wrapText="1" shrinkToFit="1"/>
    </xf>
    <xf numFmtId="176" fontId="2" fillId="0" borderId="16" xfId="1" applyFont="1" applyFill="1" applyBorder="1">
      <alignment horizontal="right" vertical="center" shrinkToFit="1"/>
    </xf>
    <xf numFmtId="176" fontId="2" fillId="0" borderId="17" xfId="1" applyFont="1" applyFill="1" applyBorder="1">
      <alignment horizontal="right" vertical="center" shrinkToFi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8" fillId="0" borderId="23" xfId="1" applyNumberFormat="1" applyFont="1" applyFill="1" applyBorder="1" applyAlignment="1">
      <alignment horizontal="center" vertical="center" wrapText="1" shrinkToFit="1"/>
    </xf>
    <xf numFmtId="0" fontId="18" fillId="0" borderId="7" xfId="1" applyNumberFormat="1" applyFont="1" applyFill="1" applyBorder="1" applyAlignment="1">
      <alignment horizontal="center" vertical="center" shrinkToFit="1"/>
    </xf>
    <xf numFmtId="176" fontId="2" fillId="0" borderId="2" xfId="1" applyFont="1" applyFill="1" applyBorder="1">
      <alignment horizontal="right" vertical="center" shrinkToFit="1"/>
    </xf>
    <xf numFmtId="176" fontId="2" fillId="0" borderId="19" xfId="1" applyFont="1" applyFill="1" applyBorder="1">
      <alignment horizontal="right" vertical="center" shrinkToFit="1"/>
    </xf>
    <xf numFmtId="0" fontId="1" fillId="0" borderId="1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76" fontId="2" fillId="5" borderId="2" xfId="1" applyFont="1" applyFill="1" applyBorder="1">
      <alignment horizontal="right" vertical="center" shrinkToFit="1"/>
    </xf>
    <xf numFmtId="176" fontId="2" fillId="5" borderId="19" xfId="1" applyFont="1" applyFill="1" applyBorder="1">
      <alignment horizontal="right" vertical="center" shrinkToFit="1"/>
    </xf>
    <xf numFmtId="0" fontId="11" fillId="0" borderId="7" xfId="0" applyFont="1" applyBorder="1" applyAlignment="1">
      <alignment vertical="center" wrapText="1"/>
    </xf>
    <xf numFmtId="0" fontId="7" fillId="7" borderId="0" xfId="0" applyFont="1" applyFill="1" applyBorder="1" applyAlignment="1">
      <alignment horizontal="center" vertical="center"/>
    </xf>
    <xf numFmtId="177" fontId="2" fillId="6" borderId="0" xfId="0" applyNumberFormat="1" applyFont="1" applyFill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6" borderId="0" xfId="0" applyFont="1" applyFill="1" applyBorder="1" applyAlignment="1">
      <alignment horizontal="center"/>
    </xf>
    <xf numFmtId="0" fontId="7" fillId="6" borderId="0" xfId="0" applyFont="1" applyFill="1" applyBorder="1" applyAlignment="1">
      <alignment horizontal="center" vertical="top"/>
    </xf>
    <xf numFmtId="0" fontId="7" fillId="6" borderId="0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/>
    </xf>
    <xf numFmtId="0" fontId="11" fillId="0" borderId="0" xfId="0" applyFont="1" applyBorder="1" applyAlignment="1">
      <alignment vertical="center" wrapText="1"/>
    </xf>
    <xf numFmtId="0" fontId="11" fillId="0" borderId="24" xfId="0" applyFont="1" applyBorder="1" applyAlignment="1">
      <alignment horizontal="left" vertical="center" wrapText="1"/>
    </xf>
    <xf numFmtId="0" fontId="11" fillId="0" borderId="25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176" fontId="2" fillId="0" borderId="25" xfId="1" applyFont="1" applyFill="1" applyBorder="1">
      <alignment horizontal="right" vertical="center" shrinkToFit="1"/>
    </xf>
    <xf numFmtId="176" fontId="2" fillId="0" borderId="26" xfId="1" applyFont="1" applyFill="1" applyBorder="1">
      <alignment horizontal="right" vertical="center" shrinkToFit="1"/>
    </xf>
  </cellXfs>
  <cellStyles count="4">
    <cellStyle name="금액" xfId="1" xr:uid="{00000000-0005-0000-0000-000000000000}"/>
    <cellStyle name="테두리(실선)" xfId="2" xr:uid="{00000000-0005-0000-0000-000001000000}"/>
    <cellStyle name="표준" xfId="0" builtinId="0"/>
    <cellStyle name="하이퍼링크" xfId="3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A00120)&#45453;&#50612;&#52492;&#53945;&#48324;&#49464;&#44284;&#49464;&#54364;&#51456;%20&#48143;%20&#49464;&#50529;&#51312;&#51221;&#44228;&#49328;&#49436;(12&#54840;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(A00030)&#48277;&#51064;&#49464;%20&#44284;&#49464;&#54364;&#51456;%20&#48143;%20&#49464;&#50529;&#51312;&#51221;&#44228;&#49328;&#49436;(3&#5484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  <sheetName val="(000000)기본정보"/>
    </sheetNames>
    <sheetDataSet>
      <sheetData sheetId="0">
        <row r="6">
          <cell r="F6" t="str">
            <v>조세물산</v>
          </cell>
        </row>
        <row r="7">
          <cell r="F7" t="str">
            <v>서울 중구 신당동 11-22</v>
          </cell>
        </row>
        <row r="9">
          <cell r="F9">
            <v>2038111111</v>
          </cell>
        </row>
        <row r="10">
          <cell r="F10" t="str">
            <v>김철수</v>
          </cell>
        </row>
        <row r="12">
          <cell r="F12" t="str">
            <v>02-1234-5678</v>
          </cell>
        </row>
        <row r="15">
          <cell r="F15">
            <v>44197</v>
          </cell>
        </row>
        <row r="16">
          <cell r="F16">
            <v>44561</v>
          </cell>
        </row>
        <row r="18">
          <cell r="F18">
            <v>44651</v>
          </cell>
        </row>
        <row r="38">
          <cell r="F38" t="str">
            <v>홍길동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"/>
    </sheetNames>
    <sheetDataSet>
      <sheetData sheetId="0">
        <row r="20">
          <cell r="O20">
            <v>0</v>
          </cell>
          <cell r="V20">
            <v>0</v>
          </cell>
        </row>
        <row r="24">
          <cell r="O24">
            <v>0</v>
          </cell>
          <cell r="V24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</sheetNames>
    <sheetDataSet>
      <sheetData sheetId="0">
        <row r="73">
          <cell r="AB73">
            <v>180000000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(A00030)&#48277;&#51064;&#49464;%20&#44284;&#49464;&#54364;&#51456;%20&#48143;%20&#49464;&#50529;&#51312;&#51221;&#44228;&#49328;&#49436;(3&#54840;).xlsx" TargetMode="External"/><Relationship Id="rId7" Type="http://schemas.openxmlformats.org/officeDocument/2006/relationships/comments" Target="../comments1.xml"/><Relationship Id="rId2" Type="http://schemas.openxmlformats.org/officeDocument/2006/relationships/hyperlink" Target="(A00036)&#54364;&#51456;&#49552;&#51061;&#44228;&#49328;&#49436;(&#51068;&#48152;&#48277;&#51064;&#50857;)(3&#54840;3_1).xls" TargetMode="External"/><Relationship Id="rId1" Type="http://schemas.openxmlformats.org/officeDocument/2006/relationships/hyperlink" Target="(A00120)&#45453;&#50612;&#52492;&#53945;&#48324;&#49464;&#44284;&#49464;&#54364;&#51456;%20&#48143;%20&#49464;&#50529;&#51312;&#51221;&#44228;&#49328;&#49436;(12&#54840;).xlsx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Y46"/>
  <sheetViews>
    <sheetView showGridLines="0" tabSelected="1" zoomScaleNormal="100" workbookViewId="0"/>
  </sheetViews>
  <sheetFormatPr defaultRowHeight="10.8" x14ac:dyDescent="0.15"/>
  <cols>
    <col min="1" max="1" width="2.875" customWidth="1"/>
    <col min="2" max="25" width="4" customWidth="1"/>
  </cols>
  <sheetData>
    <row r="2" spans="2:25" s="1" customFormat="1" ht="30" customHeight="1" x14ac:dyDescent="0.15"/>
    <row r="3" spans="2:25" s="1" customFormat="1" ht="14.4" x14ac:dyDescent="0.15"/>
    <row r="4" spans="2:25" s="1" customFormat="1" ht="20.100000000000001" customHeight="1" x14ac:dyDescent="0.15">
      <c r="B4" s="21" t="s">
        <v>1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3"/>
    </row>
    <row r="5" spans="2:25" s="1" customFormat="1" ht="8.1" customHeight="1" x14ac:dyDescent="0.15">
      <c r="B5" s="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5"/>
    </row>
    <row r="6" spans="2:25" s="1" customFormat="1" ht="14.4" x14ac:dyDescent="0.15">
      <c r="B6" s="3"/>
      <c r="C6" s="24" t="s">
        <v>2</v>
      </c>
      <c r="D6" s="24"/>
      <c r="E6" s="24"/>
      <c r="F6" s="24"/>
      <c r="G6" s="24"/>
      <c r="H6" s="24"/>
      <c r="I6" s="24"/>
      <c r="J6" s="24"/>
      <c r="K6" s="24"/>
      <c r="L6" s="4"/>
      <c r="M6" s="24" t="s">
        <v>3</v>
      </c>
      <c r="N6" s="24"/>
      <c r="O6" s="24"/>
      <c r="P6" s="24"/>
      <c r="Q6" s="24"/>
      <c r="R6" s="24"/>
      <c r="S6" s="24"/>
      <c r="T6" s="24"/>
      <c r="U6" s="24"/>
      <c r="V6" s="2"/>
      <c r="W6" s="2"/>
      <c r="X6" s="2"/>
      <c r="Y6" s="5"/>
    </row>
    <row r="7" spans="2:25" s="1" customFormat="1" ht="14.4" hidden="1" x14ac:dyDescent="0.15">
      <c r="B7" s="3"/>
      <c r="C7" s="25"/>
      <c r="D7" s="25"/>
      <c r="E7" s="25"/>
      <c r="F7" s="25"/>
      <c r="G7" s="25"/>
      <c r="H7" s="25"/>
      <c r="I7" s="25"/>
      <c r="J7" s="25"/>
      <c r="K7" s="25"/>
      <c r="L7" s="4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5"/>
    </row>
    <row r="8" spans="2:25" s="1" customFormat="1" ht="8.1" customHeight="1" x14ac:dyDescent="0.15">
      <c r="B8" s="3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5"/>
    </row>
    <row r="9" spans="2:25" s="1" customFormat="1" ht="69.900000000000006" customHeight="1" x14ac:dyDescent="0.15">
      <c r="B9" s="26" t="s">
        <v>22</v>
      </c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8"/>
    </row>
    <row r="10" spans="2:25" s="1" customFormat="1" ht="14.4" x14ac:dyDescent="0.15"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</row>
    <row r="11" spans="2:25" s="1" customFormat="1" ht="14.4" x14ac:dyDescent="0.15">
      <c r="B11" t="s">
        <v>36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7"/>
    </row>
    <row r="12" spans="2:25" s="1" customFormat="1" ht="29.25" customHeight="1" x14ac:dyDescent="0.15">
      <c r="B12" s="74" t="s">
        <v>23</v>
      </c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</row>
    <row r="13" spans="2:25" s="1" customFormat="1" ht="20.100000000000001" customHeight="1" x14ac:dyDescent="0.15">
      <c r="B13" s="75" t="s">
        <v>28</v>
      </c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</row>
    <row r="14" spans="2:25" s="1" customFormat="1" ht="23.25" customHeight="1" x14ac:dyDescent="0.15">
      <c r="B14" s="32" t="s">
        <v>27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</row>
    <row r="15" spans="2:25" s="1" customFormat="1" ht="30" customHeight="1" x14ac:dyDescent="0.15">
      <c r="B15" s="42" t="s">
        <v>4</v>
      </c>
      <c r="C15" s="43"/>
      <c r="D15" s="43"/>
      <c r="E15" s="43"/>
      <c r="F15" s="43"/>
      <c r="G15" s="43"/>
      <c r="H15" s="44" t="str">
        <f>[1]기본정보!F7</f>
        <v>서울 중구 신당동 11-22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5"/>
    </row>
    <row r="16" spans="2:25" s="1" customFormat="1" ht="30" customHeight="1" x14ac:dyDescent="0.15">
      <c r="B16" s="33" t="s">
        <v>5</v>
      </c>
      <c r="C16" s="34"/>
      <c r="D16" s="34"/>
      <c r="E16" s="34"/>
      <c r="F16" s="34"/>
      <c r="G16" s="34"/>
      <c r="H16" s="46" t="str">
        <f>[1]기본정보!F6</f>
        <v>조세물산</v>
      </c>
      <c r="I16" s="46"/>
      <c r="J16" s="46"/>
      <c r="K16" s="46"/>
      <c r="L16" s="46"/>
      <c r="M16" s="46"/>
      <c r="N16" s="46"/>
      <c r="O16" s="46"/>
      <c r="P16" s="38" t="s">
        <v>21</v>
      </c>
      <c r="Q16" s="39"/>
      <c r="R16" s="39"/>
      <c r="S16" s="39"/>
      <c r="T16" s="40"/>
      <c r="U16" s="47" t="str">
        <f>[1]기본정보!F10</f>
        <v>김철수</v>
      </c>
      <c r="V16" s="47"/>
      <c r="W16" s="47"/>
      <c r="X16" s="47"/>
      <c r="Y16" s="48"/>
    </row>
    <row r="17" spans="2:25" s="1" customFormat="1" ht="30" customHeight="1" x14ac:dyDescent="0.15">
      <c r="B17" s="33" t="s">
        <v>6</v>
      </c>
      <c r="C17" s="34"/>
      <c r="D17" s="34"/>
      <c r="E17" s="34"/>
      <c r="F17" s="34"/>
      <c r="G17" s="34"/>
      <c r="H17" s="37">
        <f>[1]기본정보!F9</f>
        <v>2038111111</v>
      </c>
      <c r="I17" s="37"/>
      <c r="J17" s="37"/>
      <c r="K17" s="37"/>
      <c r="L17" s="38" t="s">
        <v>7</v>
      </c>
      <c r="M17" s="39"/>
      <c r="N17" s="39"/>
      <c r="O17" s="40"/>
      <c r="P17" s="41" t="str">
        <f>TEXT([1]기본정보!F15,"yyyy.mm.dd.")&amp;" ~ "&amp;TEXT([1]기본정보!F16,"yyyy.mm.dd.")</f>
        <v>2021.01.01. ~ 2021.12.31.</v>
      </c>
      <c r="Q17" s="41"/>
      <c r="R17" s="41"/>
      <c r="S17" s="41"/>
      <c r="T17" s="29" t="s">
        <v>8</v>
      </c>
      <c r="U17" s="29"/>
      <c r="V17" s="29"/>
      <c r="W17" s="30" t="str">
        <f>[1]기본정보!F12</f>
        <v>02-1234-5678</v>
      </c>
      <c r="X17" s="30"/>
      <c r="Y17" s="31"/>
    </row>
    <row r="18" spans="2:25" s="1" customFormat="1" ht="24" customHeight="1" x14ac:dyDescent="0.15">
      <c r="B18" s="32" t="s">
        <v>29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</row>
    <row r="19" spans="2:25" s="1" customFormat="1" ht="25.5" customHeight="1" x14ac:dyDescent="0.15">
      <c r="B19" s="33" t="s">
        <v>9</v>
      </c>
      <c r="C19" s="34"/>
      <c r="D19" s="34"/>
      <c r="E19" s="34"/>
      <c r="F19" s="34"/>
      <c r="G19" s="34"/>
      <c r="H19" s="35">
        <f>'[2]12'!O20+'[2]12'!O24</f>
        <v>0</v>
      </c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6"/>
    </row>
    <row r="20" spans="2:25" s="1" customFormat="1" ht="26.25" customHeight="1" x14ac:dyDescent="0.15">
      <c r="B20" s="49" t="s">
        <v>10</v>
      </c>
      <c r="C20" s="50"/>
      <c r="D20" s="50"/>
      <c r="E20" s="50"/>
      <c r="F20" s="50"/>
      <c r="G20" s="50"/>
      <c r="H20" s="35">
        <f>'[2]12'!V20+'[2]12'!V24</f>
        <v>0</v>
      </c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6"/>
    </row>
    <row r="21" spans="2:25" s="1" customFormat="1" ht="18" customHeight="1" x14ac:dyDescent="0.15">
      <c r="B21" s="56" t="s">
        <v>34</v>
      </c>
      <c r="C21" s="57"/>
      <c r="D21" s="57"/>
      <c r="E21" s="57"/>
      <c r="F21" s="57"/>
      <c r="G21" s="57"/>
      <c r="H21" s="58" t="s">
        <v>35</v>
      </c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</row>
    <row r="22" spans="2:25" s="1" customFormat="1" ht="21" customHeight="1" x14ac:dyDescent="0.15">
      <c r="B22" s="51" t="s">
        <v>31</v>
      </c>
      <c r="C22" s="52"/>
      <c r="D22" s="52"/>
      <c r="E22" s="52"/>
      <c r="F22" s="52"/>
      <c r="G22" s="52"/>
      <c r="H22" s="53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5"/>
    </row>
    <row r="23" spans="2:25" s="1" customFormat="1" ht="30" customHeight="1" x14ac:dyDescent="0.15">
      <c r="B23" s="62" t="s">
        <v>11</v>
      </c>
      <c r="C23" s="63"/>
      <c r="D23" s="63"/>
      <c r="E23" s="63"/>
      <c r="F23" s="63"/>
      <c r="G23" s="63"/>
      <c r="H23" s="64">
        <f>H20+H22</f>
        <v>0</v>
      </c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5"/>
    </row>
    <row r="24" spans="2:25" s="1" customFormat="1" ht="26.25" customHeight="1" x14ac:dyDescent="0.15">
      <c r="B24" s="49" t="s">
        <v>12</v>
      </c>
      <c r="C24" s="50"/>
      <c r="D24" s="50"/>
      <c r="E24" s="50"/>
      <c r="F24" s="50"/>
      <c r="G24" s="5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1"/>
    </row>
    <row r="25" spans="2:25" s="1" customFormat="1" ht="30" customHeight="1" x14ac:dyDescent="0.15">
      <c r="B25" s="49" t="s">
        <v>13</v>
      </c>
      <c r="C25" s="50"/>
      <c r="D25" s="50"/>
      <c r="E25" s="50"/>
      <c r="F25" s="50"/>
      <c r="G25" s="50"/>
      <c r="H25" s="64">
        <f>H23-H24</f>
        <v>0</v>
      </c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5"/>
    </row>
    <row r="26" spans="2:25" s="1" customFormat="1" ht="30" customHeight="1" x14ac:dyDescent="0.15">
      <c r="B26" s="49" t="s">
        <v>14</v>
      </c>
      <c r="C26" s="50"/>
      <c r="D26" s="50"/>
      <c r="E26" s="50"/>
      <c r="F26" s="50"/>
      <c r="G26" s="5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1"/>
    </row>
    <row r="27" spans="2:25" s="1" customFormat="1" ht="30" customHeight="1" x14ac:dyDescent="0.15">
      <c r="B27" s="49" t="s">
        <v>15</v>
      </c>
      <c r="C27" s="50"/>
      <c r="D27" s="50"/>
      <c r="E27" s="50"/>
      <c r="F27" s="50"/>
      <c r="G27" s="50"/>
      <c r="H27" s="64">
        <f>H25-H26</f>
        <v>0</v>
      </c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5"/>
    </row>
    <row r="28" spans="2:25" s="1" customFormat="1" ht="30" customHeight="1" x14ac:dyDescent="0.15">
      <c r="B28" s="49" t="s">
        <v>16</v>
      </c>
      <c r="C28" s="50"/>
      <c r="D28" s="50"/>
      <c r="E28" s="50"/>
      <c r="F28" s="50"/>
      <c r="G28" s="50"/>
      <c r="H28" s="64">
        <f>H27-O30</f>
        <v>0</v>
      </c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5"/>
    </row>
    <row r="29" spans="2:25" s="1" customFormat="1" ht="30" customHeight="1" x14ac:dyDescent="0.15">
      <c r="B29" s="49" t="s">
        <v>17</v>
      </c>
      <c r="C29" s="50"/>
      <c r="D29" s="50"/>
      <c r="E29" s="50"/>
      <c r="F29" s="50"/>
      <c r="G29" s="50"/>
      <c r="H29" s="79" t="s">
        <v>18</v>
      </c>
      <c r="I29" s="79"/>
      <c r="J29" s="79"/>
      <c r="K29" s="79"/>
      <c r="L29" s="79"/>
      <c r="M29" s="79"/>
      <c r="N29" s="79"/>
      <c r="O29" s="35">
        <f>IF('[3]3'!AB73&lt;0,ABS('[3]3'!AB73),0)</f>
        <v>0</v>
      </c>
      <c r="P29" s="35"/>
      <c r="Q29" s="35"/>
      <c r="R29" s="35"/>
      <c r="S29" s="35"/>
      <c r="T29" s="35"/>
      <c r="U29" s="35"/>
      <c r="V29" s="35"/>
      <c r="W29" s="35"/>
      <c r="X29" s="35"/>
      <c r="Y29" s="36"/>
    </row>
    <row r="30" spans="2:25" s="1" customFormat="1" ht="30" customHeight="1" x14ac:dyDescent="0.15">
      <c r="B30" s="77"/>
      <c r="C30" s="78"/>
      <c r="D30" s="78"/>
      <c r="E30" s="78"/>
      <c r="F30" s="78"/>
      <c r="G30" s="78"/>
      <c r="H30" s="80" t="s">
        <v>19</v>
      </c>
      <c r="I30" s="80"/>
      <c r="J30" s="80"/>
      <c r="K30" s="80"/>
      <c r="L30" s="80"/>
      <c r="M30" s="80"/>
      <c r="N30" s="80"/>
      <c r="O30" s="81">
        <v>0</v>
      </c>
      <c r="P30" s="81"/>
      <c r="Q30" s="81"/>
      <c r="R30" s="81"/>
      <c r="S30" s="81"/>
      <c r="T30" s="81"/>
      <c r="U30" s="81"/>
      <c r="V30" s="81"/>
      <c r="W30" s="81"/>
      <c r="X30" s="81"/>
      <c r="Y30" s="82"/>
    </row>
    <row r="31" spans="2:25" s="1" customFormat="1" ht="6.75" customHeight="1" x14ac:dyDescent="0.15"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</row>
    <row r="32" spans="2:25" s="1" customFormat="1" ht="5.25" customHeight="1" x14ac:dyDescent="0.15"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5"/>
      <c r="W32" s="15"/>
      <c r="X32" s="15"/>
      <c r="Y32" s="15"/>
    </row>
    <row r="33" spans="2:25" s="1" customFormat="1" ht="37.5" customHeight="1" x14ac:dyDescent="0.15">
      <c r="B33" s="14"/>
      <c r="C33" s="76" t="s">
        <v>30</v>
      </c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15"/>
    </row>
    <row r="34" spans="2:25" s="1" customFormat="1" ht="11.4" customHeight="1" x14ac:dyDescent="0.1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</row>
    <row r="35" spans="2:25" s="1" customFormat="1" ht="15" customHeight="1" x14ac:dyDescent="0.15">
      <c r="B35" s="68">
        <f>[1]기본정보!F18</f>
        <v>44651</v>
      </c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</row>
    <row r="36" spans="2:25" s="1" customFormat="1" ht="11.4" customHeight="1" x14ac:dyDescent="0.15"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</row>
    <row r="37" spans="2:25" s="1" customFormat="1" ht="15" customHeight="1" x14ac:dyDescent="0.15"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69" t="s">
        <v>24</v>
      </c>
      <c r="M37" s="69"/>
      <c r="N37" s="69"/>
      <c r="O37" s="69"/>
      <c r="P37" s="71" t="str">
        <f>[1]기본정보!F6</f>
        <v>조세물산</v>
      </c>
      <c r="Q37" s="71"/>
      <c r="R37" s="71"/>
      <c r="S37" s="71"/>
      <c r="T37" s="71"/>
      <c r="U37" s="19"/>
      <c r="V37" s="19"/>
      <c r="W37" s="19"/>
      <c r="X37" s="19"/>
      <c r="Y37" s="10"/>
    </row>
    <row r="38" spans="2:25" s="1" customFormat="1" ht="15" customHeight="1" x14ac:dyDescent="0.15"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70"/>
      <c r="M38" s="70"/>
      <c r="N38" s="70"/>
      <c r="O38" s="70"/>
      <c r="P38" s="72" t="str">
        <f>[1]기본정보!F10</f>
        <v>김철수</v>
      </c>
      <c r="Q38" s="72"/>
      <c r="R38" s="72"/>
      <c r="S38" s="72"/>
      <c r="T38" s="72"/>
      <c r="U38" s="19" t="s">
        <v>20</v>
      </c>
      <c r="V38" s="19"/>
      <c r="W38" s="19"/>
      <c r="X38" s="19"/>
      <c r="Y38" s="10"/>
    </row>
    <row r="39" spans="2:25" s="1" customFormat="1" ht="11.4" customHeight="1" x14ac:dyDescent="0.15"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</row>
    <row r="40" spans="2:25" s="1" customFormat="1" ht="30" customHeight="1" x14ac:dyDescent="0.15">
      <c r="B40" s="16"/>
      <c r="C40" s="66" t="s">
        <v>25</v>
      </c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17"/>
    </row>
    <row r="41" spans="2:25" s="1" customFormat="1" ht="4.5" customHeight="1" x14ac:dyDescent="0.15"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</row>
    <row r="42" spans="2:25" s="1" customFormat="1" ht="15" customHeight="1" x14ac:dyDescent="0.15"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69" t="s">
        <v>26</v>
      </c>
      <c r="M42" s="69"/>
      <c r="N42" s="69"/>
      <c r="O42" s="69"/>
      <c r="P42" s="73" t="str">
        <f>[1]기본정보!F38</f>
        <v>홍길동</v>
      </c>
      <c r="Q42" s="73"/>
      <c r="R42" s="73"/>
      <c r="S42" s="73"/>
      <c r="T42" s="73"/>
      <c r="U42" s="70" t="s">
        <v>20</v>
      </c>
      <c r="V42" s="70"/>
      <c r="W42" s="70"/>
      <c r="X42" s="70"/>
      <c r="Y42" s="10"/>
    </row>
    <row r="43" spans="2:25" s="1" customFormat="1" ht="11.4" customHeight="1" x14ac:dyDescent="0.15"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9"/>
      <c r="M43" s="9"/>
      <c r="N43" s="9"/>
      <c r="O43" s="9"/>
      <c r="P43" s="12"/>
      <c r="Q43" s="12"/>
      <c r="R43" s="12"/>
      <c r="S43" s="12"/>
      <c r="T43" s="12"/>
      <c r="U43" s="9"/>
      <c r="V43" s="9"/>
      <c r="W43" s="9"/>
      <c r="X43" s="9"/>
      <c r="Y43" s="12"/>
    </row>
    <row r="44" spans="2:25" s="1" customFormat="1" ht="15" customHeight="1" x14ac:dyDescent="0.15">
      <c r="B44" s="10"/>
      <c r="C44" s="67" t="s">
        <v>32</v>
      </c>
      <c r="D44" s="67"/>
      <c r="E44" s="67"/>
      <c r="F44" s="67"/>
      <c r="G44" s="20" t="s">
        <v>33</v>
      </c>
      <c r="H44" s="20"/>
      <c r="I44" s="10"/>
      <c r="J44" s="1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10"/>
    </row>
    <row r="45" spans="2:25" s="1" customFormat="1" ht="12" customHeight="1" x14ac:dyDescent="0.15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</row>
    <row r="46" spans="2:25" x14ac:dyDescent="0.15"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8" t="s">
        <v>0</v>
      </c>
    </row>
  </sheetData>
  <mergeCells count="56">
    <mergeCell ref="B12:Y12"/>
    <mergeCell ref="B13:Y13"/>
    <mergeCell ref="B18:Y18"/>
    <mergeCell ref="C33:X33"/>
    <mergeCell ref="B29:G30"/>
    <mergeCell ref="H29:N29"/>
    <mergeCell ref="O29:Y29"/>
    <mergeCell ref="H30:N30"/>
    <mergeCell ref="O30:Y30"/>
    <mergeCell ref="B27:G27"/>
    <mergeCell ref="H27:Y27"/>
    <mergeCell ref="B28:G28"/>
    <mergeCell ref="H28:Y28"/>
    <mergeCell ref="B25:G25"/>
    <mergeCell ref="H25:Y25"/>
    <mergeCell ref="B26:G26"/>
    <mergeCell ref="C40:X40"/>
    <mergeCell ref="C44:F44"/>
    <mergeCell ref="B35:Y35"/>
    <mergeCell ref="L37:O38"/>
    <mergeCell ref="P37:T37"/>
    <mergeCell ref="P38:T38"/>
    <mergeCell ref="P42:T42"/>
    <mergeCell ref="U42:X42"/>
    <mergeCell ref="L42:O42"/>
    <mergeCell ref="H26:Y26"/>
    <mergeCell ref="B23:G23"/>
    <mergeCell ref="H23:Y23"/>
    <mergeCell ref="B24:G24"/>
    <mergeCell ref="H24:Y24"/>
    <mergeCell ref="B20:G20"/>
    <mergeCell ref="H20:Y20"/>
    <mergeCell ref="B22:G22"/>
    <mergeCell ref="H22:Y22"/>
    <mergeCell ref="B21:G21"/>
    <mergeCell ref="H21:Y21"/>
    <mergeCell ref="T17:V17"/>
    <mergeCell ref="W17:Y17"/>
    <mergeCell ref="B14:Y14"/>
    <mergeCell ref="B16:G16"/>
    <mergeCell ref="B19:G19"/>
    <mergeCell ref="H19:Y19"/>
    <mergeCell ref="B17:G17"/>
    <mergeCell ref="H17:K17"/>
    <mergeCell ref="L17:O17"/>
    <mergeCell ref="P17:S17"/>
    <mergeCell ref="B15:G15"/>
    <mergeCell ref="H15:Y15"/>
    <mergeCell ref="H16:O16"/>
    <mergeCell ref="P16:T16"/>
    <mergeCell ref="U16:Y16"/>
    <mergeCell ref="B4:Y4"/>
    <mergeCell ref="C6:K6"/>
    <mergeCell ref="M6:U6"/>
    <mergeCell ref="C7:K7"/>
    <mergeCell ref="B9:Y9"/>
  </mergeCells>
  <phoneticPr fontId="3" type="noConversion"/>
  <hyperlinks>
    <hyperlink ref="C6:K6" r:id="rId1" tooltip="법인세법시행규칙 별지 제12호" display="농특세 과세표준 및 세액조정계산서" xr:uid="{00000000-0004-0000-0000-000000000000}"/>
    <hyperlink ref="M6:T6" r:id="rId2" display="표준손익계산서(일반법인용)" xr:uid="{00000000-0004-0000-0000-000001000000}"/>
    <hyperlink ref="M6:U6" r:id="rId3" tooltip="법인세법시행규칙 별지 제3호" display="법인세 과세표준 및 세액조정계산서" xr:uid="{00000000-0004-0000-0000-000002000000}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9" orientation="portrait" blackAndWhite="1" r:id="rId4"/>
  <headerFooter alignWithMargins="0"/>
  <drawing r:id="rId5"/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2</vt:lpstr>
      <vt:lpstr>'2'!Print_Area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Hyeong-Rae Kim</cp:lastModifiedBy>
  <cp:lastPrinted>2013-02-14T07:04:15Z</cp:lastPrinted>
  <dcterms:created xsi:type="dcterms:W3CDTF">2006-07-21T07:00:55Z</dcterms:created>
  <dcterms:modified xsi:type="dcterms:W3CDTF">2022-12-04T04:28:33Z</dcterms:modified>
</cp:coreProperties>
</file>