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김주연\일사천리\일사천리2022B01\서식\"/>
    </mc:Choice>
  </mc:AlternateContent>
  <bookViews>
    <workbookView xWindow="-3885" yWindow="1995" windowWidth="17400" windowHeight="11370"/>
  </bookViews>
  <sheets>
    <sheet name="22" sheetId="1" r:id="rId1"/>
    <sheet name="별지1" sheetId="2" r:id="rId2"/>
    <sheet name="별지2" sheetId="3" r:id="rId3"/>
    <sheet name="별지3" sheetId="4" r:id="rId4"/>
    <sheet name="별지4" sheetId="5" r:id="rId5"/>
    <sheet name="별지5" sheetId="6" r:id="rId6"/>
  </sheets>
  <externalReferences>
    <externalReference r:id="rId7"/>
  </externalReferences>
  <definedNames>
    <definedName name="_xlnm.Print_Area" localSheetId="0">'22'!$B$14:$AC$46</definedName>
    <definedName name="_xlnm.Print_Area" localSheetId="1">별지1!$B$2:$AC$36</definedName>
    <definedName name="_xlnm.Print_Area" localSheetId="2">별지2!$B$2:$AC$36</definedName>
    <definedName name="_xlnm.Print_Area" localSheetId="3">별지3!$B$2:$AC$36</definedName>
    <definedName name="_xlnm.Print_Area" localSheetId="4">별지4!$B$2:$AC$36</definedName>
    <definedName name="_xlnm.Print_Area" localSheetId="5">별지5!$B$2:$AC$36</definedName>
  </definedNames>
  <calcPr calcId="152511"/>
</workbook>
</file>

<file path=xl/calcChain.xml><?xml version="1.0" encoding="utf-8"?>
<calcChain xmlns="http://schemas.openxmlformats.org/spreadsheetml/2006/main">
  <c r="B2" i="3" l="1"/>
  <c r="B2" i="4"/>
  <c r="B2" i="5"/>
  <c r="B2" i="6"/>
  <c r="B2" i="2"/>
  <c r="Y4" i="3"/>
  <c r="Y4" i="4"/>
  <c r="Y4" i="5"/>
  <c r="Y4" i="6"/>
  <c r="Y4" i="2"/>
  <c r="Y3" i="3"/>
  <c r="Y3" i="4"/>
  <c r="Y3" i="5"/>
  <c r="Y3" i="6"/>
  <c r="Y3" i="2"/>
  <c r="D3" i="3"/>
  <c r="D3" i="4"/>
  <c r="D3" i="5"/>
  <c r="D3" i="6"/>
  <c r="D3" i="2"/>
  <c r="Y16" i="1" l="1"/>
  <c r="Y15" i="1"/>
  <c r="D15" i="1"/>
  <c r="E39" i="1" l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M50" i="6" l="1"/>
  <c r="M51" i="6"/>
  <c r="M49" i="6"/>
  <c r="M51" i="5"/>
  <c r="M49" i="5"/>
  <c r="M50" i="5"/>
  <c r="M49" i="4"/>
  <c r="M50" i="4"/>
  <c r="M51" i="4"/>
  <c r="M47" i="3"/>
  <c r="M49" i="3"/>
  <c r="M50" i="3"/>
  <c r="M51" i="3"/>
  <c r="M51" i="2"/>
  <c r="M48" i="2"/>
  <c r="M49" i="2"/>
  <c r="M50" i="2"/>
  <c r="M58" i="1"/>
  <c r="M61" i="1"/>
  <c r="M60" i="1"/>
  <c r="X43" i="1" s="1"/>
  <c r="M59" i="1"/>
  <c r="M47" i="6"/>
  <c r="M57" i="1"/>
  <c r="M47" i="5"/>
  <c r="M48" i="6"/>
  <c r="M47" i="4"/>
  <c r="M47" i="2"/>
  <c r="M48" i="5"/>
  <c r="M48" i="4"/>
  <c r="M48" i="3"/>
  <c r="X44" i="1" l="1"/>
  <c r="X41" i="1"/>
  <c r="X45" i="1" s="1"/>
  <c r="X42" i="1"/>
  <c r="X40" i="1"/>
</calcChain>
</file>

<file path=xl/comments1.xml><?xml version="1.0" encoding="utf-8"?>
<comments xmlns="http://schemas.openxmlformats.org/spreadsheetml/2006/main">
  <authors>
    <author>이병진</author>
    <author>admin</author>
    <author>박상윤</author>
  </authors>
  <commentList>
    <comment ref="G18" authorId="0" shapeId="0">
      <text>
        <r>
          <rPr>
            <sz val="9"/>
            <color indexed="81"/>
            <rFont val="굴림"/>
            <family val="3"/>
            <charset val="129"/>
          </rPr>
          <t>③과목란 : 회사장부상 계정과목을 기재합니다.</t>
        </r>
      </text>
    </comment>
    <comment ref="X18" authorId="0" shapeId="0">
      <text>
        <r>
          <rPr>
            <sz val="9"/>
            <color indexed="81"/>
            <rFont val="굴림"/>
            <family val="3"/>
            <charset val="129"/>
          </rPr>
          <t xml:space="preserve"> 6. ⑧금액란: 가지급금으로 처리한 기부금 등을 포함하고 미지급분은 그 밖의 기부금에 포함시키며, 기부금을 금전 외의 자산으로 제공한 경우 해당 자산의 가액은 이를 제공한 때의 시가(시가가 장부가액보다 낮은 경우에는 장부가액)를 적습니다. 다만,</t>
        </r>
        <r>
          <rPr>
            <sz val="9"/>
            <color indexed="12"/>
            <rFont val="굴림"/>
            <family val="3"/>
            <charset val="129"/>
          </rPr>
          <t>「법인세법」 제24조제3항ㆍ제4항에 따른 기부금</t>
        </r>
        <r>
          <rPr>
            <sz val="9"/>
            <color indexed="81"/>
            <rFont val="굴림"/>
            <family val="3"/>
            <charset val="129"/>
          </rPr>
          <t>은 이를 제공한 때의 장부가액으로 적습니다.</t>
        </r>
        <r>
          <rPr>
            <sz val="9"/>
            <color indexed="10"/>
            <rFont val="굴림"/>
            <family val="3"/>
            <charset val="129"/>
          </rPr>
          <t xml:space="preserve">
</t>
        </r>
      </text>
    </comment>
    <comment ref="AB18" authorId="0" shapeId="0">
      <text>
        <r>
          <rPr>
            <sz val="9"/>
            <color indexed="81"/>
            <rFont val="굴림"/>
            <family val="3"/>
            <charset val="129"/>
          </rPr>
          <t>금전 외의 현물기부의 경우에는 비고란에 자산내역을 간략히 기재합니다.</t>
        </r>
      </text>
    </comment>
    <comment ref="B19" authorId="0" shapeId="0">
      <text>
        <r>
          <rPr>
            <sz val="9"/>
            <color indexed="81"/>
            <rFont val="MS Gothic"/>
            <family val="3"/>
            <charset val="128"/>
          </rPr>
          <t xml:space="preserve"> 1.①</t>
        </r>
        <r>
          <rPr>
            <sz val="9"/>
            <color indexed="81"/>
            <rFont val="돋움"/>
            <family val="3"/>
            <charset val="129"/>
          </rPr>
          <t>유형란</t>
        </r>
        <r>
          <rPr>
            <sz val="9"/>
            <color indexed="81"/>
            <rFont val="MS Gothic"/>
            <family val="3"/>
            <charset val="128"/>
          </rPr>
          <t>:「</t>
        </r>
        <r>
          <rPr>
            <sz val="9"/>
            <color indexed="81"/>
            <rFont val="돋움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  <charset val="128"/>
          </rPr>
          <t>」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MS Gothic"/>
            <family val="3"/>
            <charset val="128"/>
          </rPr>
          <t>24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MS Gothic"/>
            <family val="3"/>
            <charset val="128"/>
          </rPr>
          <t>3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기부금은</t>
        </r>
        <r>
          <rPr>
            <sz val="9"/>
            <color indexed="81"/>
            <rFont val="MS Gothic"/>
            <family val="3"/>
            <charset val="128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법정</t>
        </r>
        <r>
          <rPr>
            <sz val="9"/>
            <color indexed="81"/>
            <rFont val="MS Gothic"/>
            <family val="3"/>
            <charset val="128"/>
          </rPr>
          <t>”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MS Gothic"/>
            <family val="3"/>
            <charset val="128"/>
          </rPr>
          <t>,「</t>
        </r>
        <r>
          <rPr>
            <sz val="9"/>
            <color indexed="81"/>
            <rFont val="돋움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  <charset val="128"/>
          </rPr>
          <t>」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MS Gothic"/>
            <family val="3"/>
            <charset val="128"/>
          </rPr>
          <t>24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MS Gothic"/>
            <family val="3"/>
            <charset val="128"/>
          </rPr>
          <t>4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기부금은</t>
        </r>
        <r>
          <rPr>
            <sz val="9"/>
            <color indexed="81"/>
            <rFont val="MS Gothic"/>
            <family val="3"/>
            <charset val="128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지정</t>
        </r>
        <r>
          <rPr>
            <sz val="9"/>
            <color indexed="81"/>
            <rFont val="MS Gothic"/>
            <family val="3"/>
            <charset val="128"/>
          </rPr>
          <t>”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MS Gothic"/>
            <family val="3"/>
            <charset val="128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그밖의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기부금은</t>
        </r>
        <r>
          <rPr>
            <sz val="9"/>
            <color indexed="81"/>
            <rFont val="MS Gothic"/>
            <family val="3"/>
            <charset val="128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기타</t>
        </r>
        <r>
          <rPr>
            <sz val="9"/>
            <color indexed="81"/>
            <rFont val="MS Gothic"/>
            <family val="3"/>
            <charset val="128"/>
          </rPr>
          <t>”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하고</t>
        </r>
        <r>
          <rPr>
            <sz val="9"/>
            <color indexed="81"/>
            <rFont val="MS Gothic"/>
            <family val="3"/>
            <charset val="128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동일한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기부처에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대하여는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월별로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합계하여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MS Gothic"/>
            <family val="3"/>
            <charset val="128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MS Gothic"/>
            <family val="3"/>
            <charset val="128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기부처가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국가기관인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MS Gothic"/>
            <family val="3"/>
            <charset val="128"/>
          </rPr>
          <t>(</t>
        </r>
        <r>
          <rPr>
            <sz val="9"/>
            <color indexed="81"/>
            <rFont val="돋움"/>
            <family val="3"/>
            <charset val="129"/>
          </rPr>
          <t>고유번호증의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등록번호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가운데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번호가</t>
        </r>
        <r>
          <rPr>
            <sz val="9"/>
            <color indexed="81"/>
            <rFont val="MS Gothic"/>
            <family val="3"/>
            <charset val="128"/>
          </rPr>
          <t xml:space="preserve"> “83”</t>
        </r>
        <r>
          <rPr>
            <sz val="9"/>
            <color indexed="81"/>
            <rFont val="돋움"/>
            <family val="3"/>
            <charset val="129"/>
          </rPr>
          <t>인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것을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말합니다</t>
        </r>
        <r>
          <rPr>
            <sz val="9"/>
            <color indexed="81"/>
            <rFont val="MS Gothic"/>
            <family val="3"/>
            <charset val="128"/>
          </rPr>
          <t>)</t>
        </r>
        <r>
          <rPr>
            <sz val="9"/>
            <color indexed="81"/>
            <rFont val="돋움"/>
            <family val="3"/>
            <charset val="129"/>
          </rPr>
          <t>에는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최초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지급월을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적고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합계액으로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적을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있으며</t>
        </r>
        <r>
          <rPr>
            <sz val="9"/>
            <color indexed="81"/>
            <rFont val="MS Gothic"/>
            <family val="3"/>
            <charset val="128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비고란에</t>
        </r>
        <r>
          <rPr>
            <sz val="9"/>
            <color indexed="81"/>
            <rFont val="MS Gothic"/>
            <family val="3"/>
            <charset val="128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합계</t>
        </r>
        <r>
          <rPr>
            <sz val="9"/>
            <color indexed="81"/>
            <rFont val="MS Gothic"/>
            <family val="3"/>
            <charset val="128"/>
          </rPr>
          <t>”</t>
        </r>
        <r>
          <rPr>
            <sz val="9"/>
            <color indexed="81"/>
            <rFont val="돋움"/>
            <family val="3"/>
            <charset val="129"/>
          </rPr>
          <t>라고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적어야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MS Gothic"/>
            <family val="3"/>
            <charset val="128"/>
          </rPr>
          <t>.</t>
        </r>
      </text>
    </comment>
    <comment ref="E19" authorId="0" shapeId="0">
      <text>
        <r>
          <rPr>
            <sz val="9"/>
            <color indexed="81"/>
            <rFont val="MS Gothic"/>
            <family val="3"/>
            <charset val="128"/>
          </rPr>
          <t xml:space="preserve"> 2. ②</t>
        </r>
        <r>
          <rPr>
            <sz val="9"/>
            <color indexed="81"/>
            <rFont val="돋움"/>
            <family val="3"/>
            <charset val="129"/>
          </rPr>
          <t>코드란</t>
        </r>
        <r>
          <rPr>
            <sz val="9"/>
            <color indexed="81"/>
            <rFont val="MS Gothic"/>
            <family val="3"/>
            <charset val="128"/>
          </rPr>
          <t>: 「</t>
        </r>
        <r>
          <rPr>
            <sz val="9"/>
            <color indexed="81"/>
            <rFont val="돋움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  <charset val="128"/>
          </rPr>
          <t xml:space="preserve">」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MS Gothic"/>
            <family val="3"/>
            <charset val="128"/>
          </rPr>
          <t>24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MS Gothic"/>
            <family val="3"/>
            <charset val="128"/>
          </rPr>
          <t>3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법정기부금은</t>
        </r>
        <r>
          <rPr>
            <sz val="9"/>
            <color indexed="81"/>
            <rFont val="MS Gothic"/>
            <family val="3"/>
            <charset val="128"/>
          </rPr>
          <t xml:space="preserve"> “10”,「</t>
        </r>
        <r>
          <rPr>
            <sz val="9"/>
            <color indexed="81"/>
            <rFont val="돋움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  <charset val="128"/>
          </rPr>
          <t xml:space="preserve">」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MS Gothic"/>
            <family val="3"/>
            <charset val="128"/>
          </rPr>
          <t>24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MS Gothic"/>
            <family val="3"/>
            <charset val="128"/>
          </rPr>
          <t>4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지정기부금은</t>
        </r>
        <r>
          <rPr>
            <sz val="9"/>
            <color indexed="81"/>
            <rFont val="MS Gothic"/>
            <family val="3"/>
            <charset val="128"/>
          </rPr>
          <t xml:space="preserve"> “40”, </t>
        </r>
        <r>
          <rPr>
            <sz val="9"/>
            <color indexed="10"/>
            <rFont val="맑은 고딕"/>
            <family val="3"/>
            <charset val="129"/>
          </rPr>
          <t>「조세특례제한법」 제88조의4제13항에 따른 우리사주조합 기부금은 “42”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밖의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기부금은</t>
        </r>
        <r>
          <rPr>
            <sz val="9"/>
            <color indexed="81"/>
            <rFont val="MS Gothic"/>
            <family val="3"/>
            <charset val="128"/>
          </rPr>
          <t xml:space="preserve"> “50”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MS Gothic"/>
            <family val="3"/>
            <charset val="128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MS Gothic"/>
            <family val="3"/>
            <charset val="128"/>
          </rPr>
          <t>.</t>
        </r>
      </text>
    </comment>
    <comment ref="P19" authorId="0" shapeId="0">
      <text>
        <r>
          <rPr>
            <sz val="9"/>
            <color indexed="81"/>
            <rFont val="굴림"/>
            <family val="3"/>
            <charset val="129"/>
          </rPr>
          <t>⑥법인명등란 : 법인명, 단체명, 상호 또는 성명을 기재합니다.</t>
        </r>
      </text>
    </comment>
    <comment ref="T19" authorId="0" shapeId="0">
      <text>
        <r>
          <rPr>
            <sz val="9"/>
            <color indexed="81"/>
            <rFont val="굴림"/>
            <family val="3"/>
            <charset val="129"/>
          </rPr>
          <t xml:space="preserve">⑦사업자등록번호등란 : 사업자등록번호, 고유번호 또는 주민등록번호를 기재합니다.
</t>
        </r>
      </text>
    </comment>
    <comment ref="B40" authorId="1" shapeId="0">
      <text>
        <r>
          <rPr>
            <sz val="9"/>
            <color indexed="81"/>
            <rFont val="돋움"/>
            <family val="3"/>
            <charset val="129"/>
          </rPr>
          <t>⑨소계란의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～</t>
        </r>
        <r>
          <rPr>
            <sz val="9"/>
            <color indexed="81"/>
            <rFont val="돋움"/>
            <family val="3"/>
            <charset val="129"/>
          </rPr>
          <t>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종류별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21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E44" authorId="2" shapeId="0">
      <text>
        <r>
          <rPr>
            <sz val="9"/>
            <color indexed="81"/>
            <rFont val="돋움"/>
            <family val="3"/>
            <charset val="129"/>
          </rPr>
          <t>⑨소계란의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라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밖의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소계는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손금불산입합니다</t>
        </r>
        <r>
          <rPr>
            <sz val="9"/>
            <color indexed="81"/>
            <rFont val="Tahoma"/>
            <family val="2"/>
          </rPr>
          <t>.</t>
        </r>
      </text>
    </comment>
  </commentList>
</comments>
</file>

<file path=xl/comments2.xml><?xml version="1.0" encoding="utf-8"?>
<comments xmlns="http://schemas.openxmlformats.org/spreadsheetml/2006/main">
  <authors>
    <author>이병진</author>
  </authors>
  <commentList>
    <comment ref="G6" authorId="0" shapeId="0">
      <text>
        <r>
          <rPr>
            <sz val="9"/>
            <color indexed="81"/>
            <rFont val="굴림"/>
            <family val="3"/>
            <charset val="129"/>
          </rPr>
          <t>③과목란에는 회사장부상 계정과목을 기입합니다.</t>
        </r>
      </text>
    </comment>
    <comment ref="X6" authorId="0" shapeId="0">
      <text>
        <r>
          <rPr>
            <sz val="9"/>
            <color indexed="81"/>
            <rFont val="굴림"/>
            <family val="3"/>
            <charset val="129"/>
          </rPr>
          <t>⑧금액란에는 가지급금으로 처리한 기부금 등을 포함하고 미지급분은 그 밖의 기부금에 포함시킵니다.</t>
        </r>
      </text>
    </comment>
    <comment ref="AB6" authorId="0" shapeId="0">
      <text>
        <r>
          <rPr>
            <sz val="9"/>
            <color indexed="81"/>
            <rFont val="굴림"/>
            <family val="3"/>
            <charset val="129"/>
          </rPr>
          <t>금전 외의 현물기부의 경우에는 비고란에 자산내역을 간략히 기입합니다.</t>
        </r>
      </text>
    </comment>
    <comment ref="B7" authorId="0" shapeId="0">
      <text>
        <r>
          <rPr>
            <sz val="9"/>
            <color indexed="81"/>
            <rFont val="굴림"/>
            <family val="3"/>
            <charset val="129"/>
          </rPr>
          <t>①유형란에는 「법인세법」 제24조제2항의 규정에 의한 기부금은 “법정”, 「조세특례제한법」 제73조제1항제1호 기부금은 “문화진흥”, 「조세특례제한법」 제73조제1항제2호 내지 제14호의 규정에 의한 기부금은 “특례”, 「법인세법」 제24조제1항의 규정에 의한 기부금은 “지정”, 「조세특례제한법」 제73조제2항 기부금은 “문화단체”, 그 밖의 기부금은 “기타”로 하고, 동일한 기부처에 대하여는 월별로 합계하여 기입합니다. 다만, 기부처가 국가기관인 경우(고유번호증의 등록번호 중 가운데 번호가 “83”인 것)에는 최초지급월을 기재하고 당해 사업연도의 합계액으로 기재할 수 있습니다. 이 경우 비고란에 “합계”라고 기재하여야 합니다.</t>
        </r>
      </text>
    </comment>
    <comment ref="E7" authorId="0" shapeId="0">
      <text>
        <r>
          <rPr>
            <sz val="9"/>
            <color indexed="81"/>
            <rFont val="굴림"/>
            <family val="3"/>
            <charset val="129"/>
          </rPr>
          <t>②코드란에는 「법인세법」 제24조제2항의 규정에 의한 기부금은 “10”, 「조세특례제한법」 제73조제1항제1호 기부금은 “60”, 「조세특례제한법」 제73조제1항제2호 내지 제14호의 규정에 의한 기부금은 “30”, 「법인세법」 제24조제1항의 규정에 의한 기부금은 “40”, 「조세특례제한법」 제73조제2항 기부금은 “70”, 그 밖의 기부금은 “50”으로 기입합니다.</t>
        </r>
      </text>
    </comment>
    <comment ref="P7" authorId="0" shapeId="0">
      <text>
        <r>
          <rPr>
            <sz val="9"/>
            <color indexed="81"/>
            <rFont val="굴림"/>
            <family val="3"/>
            <charset val="129"/>
          </rPr>
          <t>⑥법인명등란에는 법인명, 단체명, 상호 또는 성명을 기입합니다.</t>
        </r>
      </text>
    </comment>
    <comment ref="T7" authorId="0" shapeId="0">
      <text>
        <r>
          <rPr>
            <sz val="9"/>
            <color indexed="81"/>
            <rFont val="굴림"/>
            <family val="3"/>
            <charset val="129"/>
          </rPr>
          <t>⑦사업자등록번호 등란에는 사업자등록번호, 고유번호 또는 주민등록번호를 기입합니다.</t>
        </r>
      </text>
    </comment>
  </commentList>
</comments>
</file>

<file path=xl/comments3.xml><?xml version="1.0" encoding="utf-8"?>
<comments xmlns="http://schemas.openxmlformats.org/spreadsheetml/2006/main">
  <authors>
    <author>이병진</author>
  </authors>
  <commentList>
    <comment ref="G6" authorId="0" shapeId="0">
      <text>
        <r>
          <rPr>
            <sz val="9"/>
            <color indexed="81"/>
            <rFont val="굴림"/>
            <family val="3"/>
            <charset val="129"/>
          </rPr>
          <t>③과목란에는 회사장부상 계정과목을 기입합니다.</t>
        </r>
      </text>
    </comment>
    <comment ref="X6" authorId="0" shapeId="0">
      <text>
        <r>
          <rPr>
            <sz val="9"/>
            <color indexed="81"/>
            <rFont val="굴림"/>
            <family val="3"/>
            <charset val="129"/>
          </rPr>
          <t>⑧금액란에는 가지급금으로 처리한 기부금 등을 포함하고 미지급분은 그 밖의 기부금에 포함시킵니다.</t>
        </r>
      </text>
    </comment>
    <comment ref="AB6" authorId="0" shapeId="0">
      <text>
        <r>
          <rPr>
            <sz val="9"/>
            <color indexed="81"/>
            <rFont val="굴림"/>
            <family val="3"/>
            <charset val="129"/>
          </rPr>
          <t>금전 외의 현물기부의 경우에는 비고란에 자산내역을 간략히 기입합니다.</t>
        </r>
      </text>
    </comment>
    <comment ref="B7" authorId="0" shapeId="0">
      <text>
        <r>
          <rPr>
            <sz val="9"/>
            <color indexed="81"/>
            <rFont val="굴림"/>
            <family val="3"/>
            <charset val="129"/>
          </rPr>
          <t>①유형란에는 「법인세법」 제24조제2항의 규정에 의한 기부금은 “법정”, 「조세특례제한법」 제73조제1항제1호 기부금은 “문화진흥”, 「조세특례제한법」 제73조제1항제2호 내지 제14호의 규정에 의한 기부금은 “특례”, 「법인세법」 제24조제1항의 규정에 의한 기부금은 “지정”, 「조세특례제한법」 제73조제2항 기부금은 “문화단체”, 그 밖의 기부금은 “기타”로 하고, 동일한 기부처에 대하여는 월별로 합계하여 기입합니다. 다만, 기부처가 국가기관인 경우(고유번호증의 등록번호 중 가운데 번호가 “83”인 것)에는 최초지급월을 기재하고 당해 사업연도의 합계액으로 기재할 수 있습니다. 이 경우 비고란에 “합계”라고 기재하여야 합니다.</t>
        </r>
      </text>
    </comment>
    <comment ref="E7" authorId="0" shapeId="0">
      <text>
        <r>
          <rPr>
            <sz val="9"/>
            <color indexed="81"/>
            <rFont val="굴림"/>
            <family val="3"/>
            <charset val="129"/>
          </rPr>
          <t>②코드란에는 「법인세법」 제24조제2항의 규정에 의한 기부금은 “10”, 「조세특례제한법」 제73조제1항제1호 기부금은 “60”, 「조세특례제한법」 제73조제1항제2호 내지 제14호의 규정에 의한 기부금은 “30”, 「법인세법」 제24조제1항의 규정에 의한 기부금은 “40”, 「조세특례제한법」 제73조제2항 기부금은 “70”, 그 밖의 기부금은 “50”으로 기입합니다.</t>
        </r>
      </text>
    </comment>
    <comment ref="P7" authorId="0" shapeId="0">
      <text>
        <r>
          <rPr>
            <sz val="9"/>
            <color indexed="81"/>
            <rFont val="굴림"/>
            <family val="3"/>
            <charset val="129"/>
          </rPr>
          <t>⑥법인명등란에는 법인명, 단체명, 상호 또는 성명을 기입합니다.</t>
        </r>
      </text>
    </comment>
    <comment ref="T7" authorId="0" shapeId="0">
      <text>
        <r>
          <rPr>
            <sz val="9"/>
            <color indexed="81"/>
            <rFont val="굴림"/>
            <family val="3"/>
            <charset val="129"/>
          </rPr>
          <t>⑦사업자등록번호 등란에는 사업자등록번호, 고유번호 또는 주민등록번호를 기입합니다.</t>
        </r>
      </text>
    </comment>
  </commentList>
</comments>
</file>

<file path=xl/comments4.xml><?xml version="1.0" encoding="utf-8"?>
<comments xmlns="http://schemas.openxmlformats.org/spreadsheetml/2006/main">
  <authors>
    <author>이병진</author>
  </authors>
  <commentList>
    <comment ref="G6" authorId="0" shapeId="0">
      <text>
        <r>
          <rPr>
            <sz val="9"/>
            <color indexed="81"/>
            <rFont val="굴림"/>
            <family val="3"/>
            <charset val="129"/>
          </rPr>
          <t>③과목란에는 회사장부상 계정과목을 기입합니다.</t>
        </r>
      </text>
    </comment>
    <comment ref="X6" authorId="0" shapeId="0">
      <text>
        <r>
          <rPr>
            <sz val="9"/>
            <color indexed="81"/>
            <rFont val="굴림"/>
            <family val="3"/>
            <charset val="129"/>
          </rPr>
          <t>⑧금액란에는 가지급금으로 처리한 기부금 등을 포함하고 미지급분은 그 밖의 기부금에 포함시킵니다.</t>
        </r>
      </text>
    </comment>
    <comment ref="AB6" authorId="0" shapeId="0">
      <text>
        <r>
          <rPr>
            <sz val="9"/>
            <color indexed="81"/>
            <rFont val="굴림"/>
            <family val="3"/>
            <charset val="129"/>
          </rPr>
          <t>금전 외의 현물기부의 경우에는 비고란에 자산내역을 간략히 기입합니다.</t>
        </r>
      </text>
    </comment>
    <comment ref="B7" authorId="0" shapeId="0">
      <text>
        <r>
          <rPr>
            <sz val="9"/>
            <color indexed="81"/>
            <rFont val="굴림"/>
            <family val="3"/>
            <charset val="129"/>
          </rPr>
          <t>①유형란에는 「법인세법」 제24조제2항의 규정에 의한 기부금은 “법정”, 「조세특례제한법」 제73조제1항제1호 기부금은 “문화진흥”, 「조세특례제한법」 제73조제1항제2호 내지 제14호의 규정에 의한 기부금은 “특례”, 「법인세법」 제24조제1항의 규정에 의한 기부금은 “지정”, 「조세특례제한법」 제73조제2항 기부금은 “문화단체”, 그 밖의 기부금은 “기타”로 하고, 동일한 기부처에 대하여는 월별로 합계하여 기입합니다. 다만, 기부처가 국가기관인 경우(고유번호증의 등록번호 중 가운데 번호가 “83”인 것)에는 최초지급월을 기재하고 당해 사업연도의 합계액으로 기재할 수 있습니다. 이 경우 비고란에 “합계”라고 기재하여야 합니다.</t>
        </r>
      </text>
    </comment>
    <comment ref="E7" authorId="0" shapeId="0">
      <text>
        <r>
          <rPr>
            <sz val="9"/>
            <color indexed="81"/>
            <rFont val="굴림"/>
            <family val="3"/>
            <charset val="129"/>
          </rPr>
          <t>②코드란에는 「법인세법」 제24조제2항의 규정에 의한 기부금은 “10”, 「조세특례제한법」 제73조제1항제1호 기부금은 “60”, 「조세특례제한법」 제73조제1항제2호 내지 제14호의 규정에 의한 기부금은 “30”, 「법인세법」 제24조제1항의 규정에 의한 기부금은 “40”, 「조세특례제한법」 제73조제2항 기부금은 “70”, 그 밖의 기부금은 “50”으로 기입합니다.</t>
        </r>
      </text>
    </comment>
    <comment ref="P7" authorId="0" shapeId="0">
      <text>
        <r>
          <rPr>
            <sz val="9"/>
            <color indexed="81"/>
            <rFont val="굴림"/>
            <family val="3"/>
            <charset val="129"/>
          </rPr>
          <t>⑥법인명등란에는 법인명, 단체명, 상호 또는 성명을 기입합니다.</t>
        </r>
      </text>
    </comment>
    <comment ref="T7" authorId="0" shapeId="0">
      <text>
        <r>
          <rPr>
            <sz val="9"/>
            <color indexed="81"/>
            <rFont val="굴림"/>
            <family val="3"/>
            <charset val="129"/>
          </rPr>
          <t>⑦사업자등록번호 등란에는 사업자등록번호, 고유번호 또는 주민등록번호를 기입합니다.</t>
        </r>
      </text>
    </comment>
  </commentList>
</comments>
</file>

<file path=xl/comments5.xml><?xml version="1.0" encoding="utf-8"?>
<comments xmlns="http://schemas.openxmlformats.org/spreadsheetml/2006/main">
  <authors>
    <author>이병진</author>
  </authors>
  <commentList>
    <comment ref="G6" authorId="0" shapeId="0">
      <text>
        <r>
          <rPr>
            <sz val="9"/>
            <color indexed="81"/>
            <rFont val="굴림"/>
            <family val="3"/>
            <charset val="129"/>
          </rPr>
          <t>③과목란에는 회사장부상 계정과목을 기입합니다.</t>
        </r>
      </text>
    </comment>
    <comment ref="X6" authorId="0" shapeId="0">
      <text>
        <r>
          <rPr>
            <sz val="9"/>
            <color indexed="81"/>
            <rFont val="굴림"/>
            <family val="3"/>
            <charset val="129"/>
          </rPr>
          <t>⑧금액란에는 가지급금으로 처리한 기부금 등을 포함하고 미지급분은 그 밖의 기부금에 포함시킵니다.</t>
        </r>
      </text>
    </comment>
    <comment ref="AB6" authorId="0" shapeId="0">
      <text>
        <r>
          <rPr>
            <sz val="9"/>
            <color indexed="81"/>
            <rFont val="굴림"/>
            <family val="3"/>
            <charset val="129"/>
          </rPr>
          <t>금전 외의 현물기부의 경우에는 비고란에 자산내역을 간략히 기입합니다.</t>
        </r>
      </text>
    </comment>
    <comment ref="B7" authorId="0" shapeId="0">
      <text>
        <r>
          <rPr>
            <sz val="9"/>
            <color indexed="81"/>
            <rFont val="굴림"/>
            <family val="3"/>
            <charset val="129"/>
          </rPr>
          <t>①유형란에는 「법인세법」 제24조제2항의 규정에 의한 기부금은 “법정”, 「조세특례제한법」 제73조제1항제1호 기부금은 “문화진흥”, 「조세특례제한법」 제73조제1항제2호 내지 제14호의 규정에 의한 기부금은 “특례”, 「법인세법」 제24조제1항의 규정에 의한 기부금은 “지정”, 「조세특례제한법」 제73조제2항 기부금은 “문화단체”, 그 밖의 기부금은 “기타”로 하고, 동일한 기부처에 대하여는 월별로 합계하여 기입합니다. 다만, 기부처가 국가기관인 경우(고유번호증의 등록번호 중 가운데 번호가 “83”인 것)에는 최초지급월을 기재하고 당해 사업연도의 합계액으로 기재할 수 있습니다. 이 경우 비고란에 “합계”라고 기재하여야 합니다.</t>
        </r>
      </text>
    </comment>
    <comment ref="E7" authorId="0" shapeId="0">
      <text>
        <r>
          <rPr>
            <sz val="9"/>
            <color indexed="81"/>
            <rFont val="굴림"/>
            <family val="3"/>
            <charset val="129"/>
          </rPr>
          <t>②코드란에는 「법인세법」 제24조제2항의 규정에 의한 기부금은 “10”, 「조세특례제한법」 제73조제1항제1호 기부금은 “60”, 「조세특례제한법」 제73조제1항제2호 내지 제14호의 규정에 의한 기부금은 “30”, 「법인세법」 제24조제1항의 규정에 의한 기부금은 “40”, 「조세특례제한법」 제73조제2항 기부금은 “70”, 그 밖의 기부금은 “50”으로 기입합니다.</t>
        </r>
      </text>
    </comment>
    <comment ref="P7" authorId="0" shapeId="0">
      <text>
        <r>
          <rPr>
            <sz val="9"/>
            <color indexed="81"/>
            <rFont val="굴림"/>
            <family val="3"/>
            <charset val="129"/>
          </rPr>
          <t>⑥법인명등란에는 법인명, 단체명, 상호 또는 성명을 기입합니다.</t>
        </r>
      </text>
    </comment>
    <comment ref="T7" authorId="0" shapeId="0">
      <text>
        <r>
          <rPr>
            <sz val="9"/>
            <color indexed="81"/>
            <rFont val="굴림"/>
            <family val="3"/>
            <charset val="129"/>
          </rPr>
          <t>⑦사업자등록번호 등란에는 사업자등록번호, 고유번호 또는 주민등록번호를 기입합니다.</t>
        </r>
      </text>
    </comment>
  </commentList>
</comments>
</file>

<file path=xl/comments6.xml><?xml version="1.0" encoding="utf-8"?>
<comments xmlns="http://schemas.openxmlformats.org/spreadsheetml/2006/main">
  <authors>
    <author>이병진</author>
  </authors>
  <commentList>
    <comment ref="G6" authorId="0" shapeId="0">
      <text>
        <r>
          <rPr>
            <sz val="9"/>
            <color indexed="81"/>
            <rFont val="굴림"/>
            <family val="3"/>
            <charset val="129"/>
          </rPr>
          <t>③과목란에는 회사장부상 계정과목을 기입합니다.</t>
        </r>
      </text>
    </comment>
    <comment ref="X6" authorId="0" shapeId="0">
      <text>
        <r>
          <rPr>
            <sz val="9"/>
            <color indexed="81"/>
            <rFont val="굴림"/>
            <family val="3"/>
            <charset val="129"/>
          </rPr>
          <t>⑧금액란에는 가지급금으로 처리한 기부금 등을 포함하고 미지급분은 그 밖의 기부금에 포함시킵니다.</t>
        </r>
      </text>
    </comment>
    <comment ref="AB6" authorId="0" shapeId="0">
      <text>
        <r>
          <rPr>
            <sz val="9"/>
            <color indexed="81"/>
            <rFont val="굴림"/>
            <family val="3"/>
            <charset val="129"/>
          </rPr>
          <t>금전 외의 현물기부의 경우에는 비고란에 자산내역을 간략히 기입합니다.</t>
        </r>
      </text>
    </comment>
    <comment ref="B7" authorId="0" shapeId="0">
      <text>
        <r>
          <rPr>
            <sz val="9"/>
            <color indexed="81"/>
            <rFont val="굴림"/>
            <family val="3"/>
            <charset val="129"/>
          </rPr>
          <t>①유형란에는 「법인세법」 제24조제2항의 규정에 의한 기부금은 “법정”, 「조세특례제한법」 제73조제1항제1호 기부금은 “문화진흥”, 「조세특례제한법」 제73조제1항제2호 내지 제14호의 규정에 의한 기부금은 “특례”, 「법인세법」 제24조제1항의 규정에 의한 기부금은 “지정”, 「조세특례제한법」 제73조제2항 기부금은 “문화단체”, 그 밖의 기부금은 “기타”로 하고, 동일한 기부처에 대하여는 월별로 합계하여 기입합니다. 다만, 기부처가 국가기관인 경우(고유번호증의 등록번호 중 가운데 번호가 “83”인 것)에는 최초지급월을 기재하고 당해 사업연도의 합계액으로 기재할 수 있습니다. 이 경우 비고란에 “합계”라고 기재하여야 합니다.</t>
        </r>
      </text>
    </comment>
    <comment ref="E7" authorId="0" shapeId="0">
      <text>
        <r>
          <rPr>
            <sz val="9"/>
            <color indexed="81"/>
            <rFont val="굴림"/>
            <family val="3"/>
            <charset val="129"/>
          </rPr>
          <t>②코드란에는 「법인세법」 제24조제2항의 규정에 의한 기부금은 “10”, 「조세특례제한법」 제73조제1항제1호 기부금은 “60”, 「조세특례제한법」 제73조제1항제2호 내지 제14호의 규정에 의한 기부금은 “30”, 「법인세법」 제24조제1항의 규정에 의한 기부금은 “40”, 「조세특례제한법」 제73조제2항 기부금은 “70”, 그 밖의 기부금은 “50”으로 기입합니다.</t>
        </r>
      </text>
    </comment>
    <comment ref="P7" authorId="0" shapeId="0">
      <text>
        <r>
          <rPr>
            <sz val="9"/>
            <color indexed="81"/>
            <rFont val="굴림"/>
            <family val="3"/>
            <charset val="129"/>
          </rPr>
          <t>⑥법인명등란에는 법인명, 단체명, 상호 또는 성명을 기입합니다.</t>
        </r>
      </text>
    </comment>
    <comment ref="T7" authorId="0" shapeId="0">
      <text>
        <r>
          <rPr>
            <sz val="9"/>
            <color indexed="81"/>
            <rFont val="굴림"/>
            <family val="3"/>
            <charset val="129"/>
          </rPr>
          <t>⑦사업자등록번호 등란에는 사업자등록번호, 고유번호 또는 주민등록번호를 기입합니다.</t>
        </r>
      </text>
    </comment>
  </commentList>
</comments>
</file>

<file path=xl/sharedStrings.xml><?xml version="1.0" encoding="utf-8"?>
<sst xmlns="http://schemas.openxmlformats.org/spreadsheetml/2006/main" count="212" uniqueCount="66">
  <si>
    <t>사업자등록번호</t>
    <phoneticPr fontId="2" type="noConversion"/>
  </si>
  <si>
    <t>구분</t>
    <phoneticPr fontId="2" type="noConversion"/>
  </si>
  <si>
    <t>③과목</t>
    <phoneticPr fontId="2" type="noConversion"/>
  </si>
  <si>
    <t>④연월</t>
    <phoneticPr fontId="2" type="noConversion"/>
  </si>
  <si>
    <t>⑤적요</t>
    <phoneticPr fontId="2" type="noConversion"/>
  </si>
  <si>
    <t>기부처</t>
    <phoneticPr fontId="2" type="noConversion"/>
  </si>
  <si>
    <t>⑧금액</t>
    <phoneticPr fontId="2" type="noConversion"/>
  </si>
  <si>
    <t>비고</t>
    <phoneticPr fontId="2" type="noConversion"/>
  </si>
  <si>
    <t>①유형</t>
    <phoneticPr fontId="2" type="noConversion"/>
  </si>
  <si>
    <t>②코드</t>
    <phoneticPr fontId="2" type="noConversion"/>
  </si>
  <si>
    <t>⑥법인명등</t>
    <phoneticPr fontId="2" type="noConversion"/>
  </si>
  <si>
    <t>⑦사업자
등록번호등</t>
    <phoneticPr fontId="2" type="noConversion"/>
  </si>
  <si>
    <t>⑨소계</t>
    <phoneticPr fontId="2" type="noConversion"/>
  </si>
  <si>
    <t>계</t>
    <phoneticPr fontId="2" type="noConversion"/>
  </si>
  <si>
    <t>사업
연도</t>
    <phoneticPr fontId="2" type="noConversion"/>
  </si>
  <si>
    <t>법     인     명</t>
    <phoneticPr fontId="2" type="noConversion"/>
  </si>
  <si>
    <t>210㎜×297㎜</t>
    <phoneticPr fontId="2" type="noConversion"/>
  </si>
  <si>
    <t>※ 관련서식</t>
    <phoneticPr fontId="2" type="noConversion"/>
  </si>
  <si>
    <t>고유목적사업준비금 조정명세서(갑)</t>
    <phoneticPr fontId="2" type="noConversion"/>
  </si>
  <si>
    <t>과목별 소득금액조정명세서(1)</t>
    <phoneticPr fontId="2" type="noConversion"/>
  </si>
  <si>
    <t>기부금조정명세서</t>
    <phoneticPr fontId="2" type="noConversion"/>
  </si>
  <si>
    <t>주요계정명세서(갑)</t>
    <phoneticPr fontId="2" type="noConversion"/>
  </si>
  <si>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</si>
  <si>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</si>
  <si>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</si>
  <si>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t>기부금명세서</t>
    <phoneticPr fontId="2" type="noConversion"/>
  </si>
  <si>
    <t>※ 기부금코드</t>
    <phoneticPr fontId="2" type="noConversion"/>
  </si>
  <si>
    <t>구분</t>
    <phoneticPr fontId="2" type="noConversion"/>
  </si>
  <si>
    <t>코드</t>
    <phoneticPr fontId="2" type="noConversion"/>
  </si>
  <si>
    <t>법정</t>
    <phoneticPr fontId="2" type="noConversion"/>
  </si>
  <si>
    <t>기타</t>
    <phoneticPr fontId="2" type="noConversion"/>
  </si>
  <si>
    <t>※ 코드별합계</t>
    <phoneticPr fontId="2" type="noConversion"/>
  </si>
  <si>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</si>
  <si>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</si>
  <si>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</si>
  <si>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t>구분</t>
    <phoneticPr fontId="2" type="noConversion"/>
  </si>
  <si>
    <t>③과목</t>
    <phoneticPr fontId="2" type="noConversion"/>
  </si>
  <si>
    <t>④연월</t>
    <phoneticPr fontId="2" type="noConversion"/>
  </si>
  <si>
    <t>⑤적요</t>
    <phoneticPr fontId="2" type="noConversion"/>
  </si>
  <si>
    <t>기부처</t>
    <phoneticPr fontId="2" type="noConversion"/>
  </si>
  <si>
    <t>⑧금액</t>
    <phoneticPr fontId="2" type="noConversion"/>
  </si>
  <si>
    <t>비고</t>
    <phoneticPr fontId="2" type="noConversion"/>
  </si>
  <si>
    <t>①유형</t>
    <phoneticPr fontId="2" type="noConversion"/>
  </si>
  <si>
    <t>②코드</t>
    <phoneticPr fontId="2" type="noConversion"/>
  </si>
  <si>
    <t>⑥법인명등</t>
    <phoneticPr fontId="2" type="noConversion"/>
  </si>
  <si>
    <t>⑦사업자
등록번호등</t>
    <phoneticPr fontId="2" type="noConversion"/>
  </si>
  <si>
    <t>※ 기부금코드</t>
    <phoneticPr fontId="2" type="noConversion"/>
  </si>
  <si>
    <t>코드</t>
    <phoneticPr fontId="2" type="noConversion"/>
  </si>
  <si>
    <t>※ 코드별합계</t>
    <phoneticPr fontId="2" type="noConversion"/>
  </si>
  <si>
    <t>기부금명세서  별지(1)</t>
    <phoneticPr fontId="2" type="noConversion"/>
  </si>
  <si>
    <t>기부금명세서  별지(2)</t>
    <phoneticPr fontId="2" type="noConversion"/>
  </si>
  <si>
    <t>기부금명세서  별지(3)</t>
    <phoneticPr fontId="2" type="noConversion"/>
  </si>
  <si>
    <t>기부금명세서  별지(4)</t>
    <phoneticPr fontId="2" type="noConversion"/>
  </si>
  <si>
    <t>기부금명세서  별지(5)</t>
    <phoneticPr fontId="2" type="noConversion"/>
  </si>
  <si>
    <t>금액</t>
    <phoneticPr fontId="2" type="noConversion"/>
  </si>
  <si>
    <r>
      <t xml:space="preserve">(앞 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쪽)</t>
    </r>
    <phoneticPr fontId="2" type="noConversion"/>
  </si>
  <si>
    <r>
      <t xml:space="preserve"> </t>
    </r>
    <r>
      <rPr>
        <sz val="9"/>
        <rFont val="굴림"/>
        <family val="3"/>
        <charset val="129"/>
      </rPr>
      <t xml:space="preserve"> 가. </t>
    </r>
    <r>
      <rPr>
        <sz val="9"/>
        <rFont val="굴림"/>
        <family val="3"/>
        <charset val="129"/>
      </rPr>
      <t xml:space="preserve"> 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조세특례제한법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 xml:space="preserve"> 제73조제1항14호의 기부금 (코드 80)</t>
    </r>
    <phoneticPr fontId="2" type="noConversion"/>
  </si>
  <si>
    <t>대학특례</t>
    <phoneticPr fontId="2" type="noConversion"/>
  </si>
  <si>
    <t>• 전자신고 대상서식(A129)
• 손금불산입되는 코드50. 기타기부금 소계금액을 15호 부표1 서식에 옮겨 적습니다.
• 코드값이 40인 기부금소계가 27호(갑) 서식 ③란으로 이기됩니다.
• 코드별 기부금 합계액이 21호 서식에 이기됩니다.</t>
    <phoneticPr fontId="2" type="noConversion"/>
  </si>
  <si>
    <t xml:space="preserve">  다. 「조세특례제한법」 제88조의4제13항의 기부금(코드42)</t>
    <phoneticPr fontId="2" type="noConversion"/>
  </si>
  <si>
    <t>지정</t>
    <phoneticPr fontId="2" type="noConversion"/>
  </si>
  <si>
    <r>
      <t xml:space="preserve">조특 </t>
    </r>
    <r>
      <rPr>
        <sz val="9"/>
        <rFont val="굴림"/>
        <family val="3"/>
        <charset val="129"/>
      </rPr>
      <t>88조의4@13</t>
    </r>
    <phoneticPr fontId="2" type="noConversion"/>
  </si>
  <si>
    <r>
      <t xml:space="preserve">■ 법인세법 시행규칙 [별지 제22호서식] </t>
    </r>
    <r>
      <rPr>
        <sz val="9"/>
        <color rgb="FFFF0000"/>
        <rFont val="굴림"/>
        <family val="3"/>
        <charset val="129"/>
      </rPr>
      <t>&lt;개정 2021. 00. 00&gt;</t>
    </r>
    <phoneticPr fontId="2" type="noConversion"/>
  </si>
  <si>
    <r>
      <rPr>
        <sz val="9"/>
        <rFont val="굴림"/>
        <family val="3"/>
        <charset val="129"/>
      </rPr>
      <t xml:space="preserve">  라. 그 밖의 기부금(코드 50)</t>
    </r>
    <phoneticPr fontId="2" type="noConversion"/>
  </si>
  <si>
    <r>
      <t xml:space="preserve">  가. </t>
    </r>
    <r>
      <rPr>
        <sz val="9"/>
        <color theme="1"/>
        <rFont val="MS Gothic"/>
        <family val="3"/>
        <charset val="128"/>
      </rPr>
      <t>｢</t>
    </r>
    <r>
      <rPr>
        <sz val="9"/>
        <color theme="1"/>
        <rFont val="굴림"/>
        <family val="3"/>
        <charset val="129"/>
      </rPr>
      <t>법인세법</t>
    </r>
    <r>
      <rPr>
        <sz val="9"/>
        <color theme="1"/>
        <rFont val="MS Gothic"/>
        <family val="3"/>
        <charset val="128"/>
      </rPr>
      <t>｣</t>
    </r>
    <r>
      <rPr>
        <sz val="9"/>
        <color theme="1"/>
        <rFont val="굴림"/>
        <family val="3"/>
        <charset val="129"/>
      </rPr>
      <t xml:space="preserve"> 제24조제2항제1호의 </t>
    </r>
    <r>
      <rPr>
        <sz val="9"/>
        <color rgb="FFFF0000"/>
        <rFont val="굴림"/>
        <family val="3"/>
        <charset val="129"/>
      </rPr>
      <t>특례</t>
    </r>
    <r>
      <rPr>
        <sz val="9"/>
        <color theme="1"/>
        <rFont val="굴림"/>
        <family val="3"/>
        <charset val="129"/>
      </rPr>
      <t>기부금(코드 10)</t>
    </r>
    <phoneticPr fontId="2" type="noConversion"/>
  </si>
  <si>
    <r>
      <t xml:space="preserve">  나.   </t>
    </r>
    <r>
      <rPr>
        <sz val="9"/>
        <color theme="1"/>
        <rFont val="MS Gothic"/>
        <family val="3"/>
        <charset val="128"/>
      </rPr>
      <t>｢</t>
    </r>
    <r>
      <rPr>
        <sz val="9"/>
        <color theme="1"/>
        <rFont val="굴림"/>
        <family val="3"/>
        <charset val="129"/>
      </rPr>
      <t>법인세법</t>
    </r>
    <r>
      <rPr>
        <sz val="9"/>
        <color theme="1"/>
        <rFont val="MS Gothic"/>
        <family val="3"/>
        <charset val="128"/>
      </rPr>
      <t>｣</t>
    </r>
    <r>
      <rPr>
        <sz val="9"/>
        <color theme="1"/>
        <rFont val="굴림"/>
        <family val="3"/>
        <charset val="129"/>
      </rPr>
      <t xml:space="preserve"> 제24조제3항제1호 </t>
    </r>
    <r>
      <rPr>
        <sz val="9"/>
        <color rgb="FFFF0000"/>
        <rFont val="굴림"/>
        <family val="3"/>
        <charset val="129"/>
      </rPr>
      <t>일반</t>
    </r>
    <r>
      <rPr>
        <sz val="9"/>
        <color theme="1"/>
        <rFont val="굴림"/>
        <family val="3"/>
        <charset val="129"/>
      </rPr>
      <t>기부금(코드 40)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</si>
</sst>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/mm"/>
    <numFmt numFmtId="178" formatCode="###\-##\-#####"/>
  </numFmts>
  <fonts count="2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sz val="9"/>
      <name val="MS Gothic"/>
      <family val="3"/>
      <charset val="128"/>
    </font>
    <font>
      <sz val="9"/>
      <color indexed="81"/>
      <name val="MS Gothic"/>
      <family val="3"/>
      <charset val="128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sz val="9"/>
      <color indexed="10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indexed="10"/>
      <name val="맑은 고딕"/>
      <family val="3"/>
      <charset val="129"/>
    </font>
    <font>
      <sz val="9"/>
      <color theme="1"/>
      <name val="굴림"/>
      <family val="3"/>
      <charset val="129"/>
    </font>
    <font>
      <sz val="9"/>
      <color theme="1"/>
      <name val="MS Gothic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2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12" fillId="0" borderId="0" xfId="0" applyFont="1">
      <alignment vertical="center"/>
    </xf>
    <xf numFmtId="0" fontId="7" fillId="4" borderId="0" xfId="2" applyFont="1" applyFill="1" applyBorder="1" applyAlignment="1" applyProtection="1">
      <alignment horizontal="left" vertical="center" indent="1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0" fillId="5" borderId="5" xfId="0" applyFill="1" applyBorder="1" applyAlignment="1">
      <alignment horizontal="left" vertical="center" indent="1"/>
    </xf>
    <xf numFmtId="0" fontId="8" fillId="5" borderId="6" xfId="0" applyFont="1" applyFill="1" applyBorder="1" applyAlignment="1">
      <alignment horizontal="left" vertical="center" indent="1"/>
    </xf>
    <xf numFmtId="0" fontId="8" fillId="5" borderId="7" xfId="0" applyFont="1" applyFill="1" applyBorder="1" applyAlignment="1">
      <alignment horizontal="left" vertical="center" indent="1"/>
    </xf>
    <xf numFmtId="0" fontId="8" fillId="6" borderId="5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6" borderId="7" xfId="0" applyFont="1" applyFill="1" applyBorder="1" applyAlignment="1">
      <alignment horizontal="center" vertical="center"/>
    </xf>
    <xf numFmtId="176" fontId="1" fillId="7" borderId="5" xfId="1" applyFont="1" applyFill="1" applyBorder="1">
      <alignment horizontal="right" vertical="center" shrinkToFit="1"/>
    </xf>
    <xf numFmtId="176" fontId="1" fillId="7" borderId="6" xfId="1" applyFont="1" applyFill="1" applyBorder="1">
      <alignment horizontal="right" vertical="center" shrinkToFit="1"/>
    </xf>
    <xf numFmtId="176" fontId="1" fillId="7" borderId="7" xfId="1" applyFont="1" applyFill="1" applyBorder="1">
      <alignment horizontal="right" vertical="center" shrinkToFit="1"/>
    </xf>
    <xf numFmtId="0" fontId="0" fillId="5" borderId="5" xfId="0" applyFont="1" applyFill="1" applyBorder="1" applyAlignment="1">
      <alignment horizontal="left" vertical="center" indent="1"/>
    </xf>
    <xf numFmtId="0" fontId="7" fillId="3" borderId="5" xfId="2" applyFont="1" applyFill="1" applyBorder="1" applyAlignment="1" applyProtection="1">
      <alignment horizontal="left" vertical="center" indent="1"/>
    </xf>
    <xf numFmtId="0" fontId="7" fillId="3" borderId="6" xfId="2" applyFont="1" applyFill="1" applyBorder="1" applyAlignment="1" applyProtection="1">
      <alignment horizontal="left" vertical="center" indent="1"/>
    </xf>
    <xf numFmtId="0" fontId="7" fillId="3" borderId="7" xfId="2" applyFont="1" applyFill="1" applyBorder="1" applyAlignment="1" applyProtection="1">
      <alignment horizontal="left" vertical="center" indent="1"/>
    </xf>
    <xf numFmtId="0" fontId="8" fillId="3" borderId="5" xfId="0" applyFont="1" applyFill="1" applyBorder="1" applyAlignment="1">
      <alignment horizontal="left" vertical="center" indent="1"/>
    </xf>
    <xf numFmtId="0" fontId="8" fillId="3" borderId="6" xfId="0" applyFont="1" applyFill="1" applyBorder="1" applyAlignment="1">
      <alignment horizontal="left" vertical="center" indent="1"/>
    </xf>
    <xf numFmtId="0" fontId="8" fillId="3" borderId="7" xfId="0" applyFont="1" applyFill="1" applyBorder="1" applyAlignment="1">
      <alignment horizontal="left" vertical="center" indent="1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left" vertical="center" indent="1"/>
    </xf>
    <xf numFmtId="178" fontId="8" fillId="9" borderId="17" xfId="3" applyNumberFormat="1" applyFont="1" applyFill="1" applyBorder="1" applyAlignment="1">
      <alignment horizontal="center" vertical="center"/>
    </xf>
    <xf numFmtId="178" fontId="8" fillId="9" borderId="25" xfId="3" applyNumberFormat="1" applyFont="1" applyFill="1" applyBorder="1" applyAlignment="1">
      <alignment horizontal="center" vertical="center"/>
    </xf>
    <xf numFmtId="0" fontId="6" fillId="3" borderId="0" xfId="4" applyFont="1" applyFill="1" applyBorder="1" applyAlignment="1" applyProtection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11" fillId="0" borderId="1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horizontal="left" vertical="center" wrapText="1" indent="1"/>
    </xf>
    <xf numFmtId="0" fontId="1" fillId="7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6" fontId="8" fillId="0" borderId="2" xfId="1" applyFont="1" applyFill="1" applyBorder="1">
      <alignment horizontal="right" vertical="center" shrinkToFit="1"/>
    </xf>
    <xf numFmtId="0" fontId="8" fillId="0" borderId="27" xfId="0" applyFont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6" fillId="3" borderId="0" xfId="4" applyFill="1" applyBorder="1" applyAlignment="1" applyProtection="1">
      <alignment vertical="center"/>
    </xf>
    <xf numFmtId="0" fontId="7" fillId="8" borderId="8" xfId="0" applyFont="1" applyFill="1" applyBorder="1" applyAlignment="1">
      <alignment horizontal="left" vertical="center" indent="1"/>
    </xf>
    <xf numFmtId="0" fontId="7" fillId="8" borderId="9" xfId="0" applyFont="1" applyFill="1" applyBorder="1" applyAlignment="1">
      <alignment horizontal="left" vertical="center" indent="1"/>
    </xf>
    <xf numFmtId="0" fontId="7" fillId="8" borderId="10" xfId="0" applyFont="1" applyFill="1" applyBorder="1" applyAlignment="1">
      <alignment horizontal="left" vertical="center" indent="1"/>
    </xf>
    <xf numFmtId="0" fontId="8" fillId="0" borderId="14" xfId="0" applyFont="1" applyBorder="1" applyAlignment="1">
      <alignment horizontal="center" vertical="center"/>
    </xf>
    <xf numFmtId="0" fontId="1" fillId="0" borderId="15" xfId="3" applyFont="1" applyBorder="1" applyAlignment="1">
      <alignment horizontal="center" vertical="center" wrapText="1"/>
    </xf>
    <xf numFmtId="0" fontId="1" fillId="0" borderId="14" xfId="3" applyFont="1" applyBorder="1" applyAlignment="1">
      <alignment horizontal="center" vertical="center"/>
    </xf>
    <xf numFmtId="0" fontId="8" fillId="0" borderId="16" xfId="3" applyFont="1" applyBorder="1" applyAlignment="1">
      <alignment horizontal="center" vertical="center"/>
    </xf>
    <xf numFmtId="0" fontId="8" fillId="0" borderId="17" xfId="3" applyFont="1" applyBorder="1" applyAlignment="1">
      <alignment horizontal="center" vertical="center"/>
    </xf>
    <xf numFmtId="0" fontId="1" fillId="9" borderId="18" xfId="3" applyFont="1" applyFill="1" applyBorder="1" applyAlignment="1">
      <alignment horizontal="center" vertical="center" wrapText="1"/>
    </xf>
    <xf numFmtId="0" fontId="1" fillId="9" borderId="19" xfId="3" applyFont="1" applyFill="1" applyBorder="1" applyAlignment="1">
      <alignment horizontal="center" vertical="center" wrapText="1"/>
    </xf>
    <xf numFmtId="0" fontId="1" fillId="9" borderId="20" xfId="3" applyFont="1" applyFill="1" applyBorder="1" applyAlignment="1">
      <alignment horizontal="center" vertical="center" wrapText="1"/>
    </xf>
    <xf numFmtId="0" fontId="8" fillId="9" borderId="21" xfId="3" applyFont="1" applyFill="1" applyBorder="1" applyAlignment="1">
      <alignment horizontal="center" vertical="center" wrapText="1"/>
    </xf>
    <xf numFmtId="0" fontId="8" fillId="9" borderId="22" xfId="3" applyFont="1" applyFill="1" applyBorder="1" applyAlignment="1">
      <alignment horizontal="center" vertical="center" wrapText="1"/>
    </xf>
    <xf numFmtId="0" fontId="8" fillId="9" borderId="23" xfId="3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/>
    </xf>
    <xf numFmtId="0" fontId="8" fillId="9" borderId="14" xfId="3" applyFont="1" applyFill="1" applyBorder="1" applyAlignment="1">
      <alignment horizontal="center" vertical="center"/>
    </xf>
    <xf numFmtId="0" fontId="8" fillId="9" borderId="24" xfId="3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176" fontId="8" fillId="7" borderId="30" xfId="1" applyFont="1" applyFill="1" applyBorder="1">
      <alignment horizontal="right" vertical="center" shrinkToFit="1"/>
    </xf>
    <xf numFmtId="0" fontId="8" fillId="0" borderId="25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176" fontId="8" fillId="7" borderId="2" xfId="1" applyFont="1" applyFill="1" applyBorder="1">
      <alignment horizontal="right" vertical="center" shrinkToFit="1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0" fillId="0" borderId="28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8" fillId="0" borderId="29" xfId="0" applyFont="1" applyBorder="1" applyAlignment="1">
      <alignment horizontal="center" vertical="center"/>
    </xf>
    <xf numFmtId="0" fontId="0" fillId="0" borderId="31" xfId="0" applyFont="1" applyBorder="1" applyAlignment="1">
      <alignment horizontal="left" vertical="center"/>
    </xf>
    <xf numFmtId="0" fontId="0" fillId="0" borderId="29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indent="1"/>
    </xf>
    <xf numFmtId="0" fontId="1" fillId="3" borderId="6" xfId="0" applyFont="1" applyFill="1" applyBorder="1" applyAlignment="1">
      <alignment horizontal="left" vertical="center" indent="1"/>
    </xf>
    <xf numFmtId="0" fontId="1" fillId="3" borderId="7" xfId="0" applyFont="1" applyFill="1" applyBorder="1" applyAlignment="1">
      <alignment horizontal="left" vertical="center" inden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7" borderId="17" xfId="0" applyFont="1" applyFill="1" applyBorder="1" applyAlignment="1">
      <alignment horizontal="center" vertical="center" wrapText="1"/>
    </xf>
    <xf numFmtId="176" fontId="1" fillId="0" borderId="2" xfId="1" applyFont="1" applyFill="1" applyBorder="1">
      <alignment horizontal="right" vertical="center" shrinkToFit="1"/>
    </xf>
    <xf numFmtId="176" fontId="1" fillId="0" borderId="17" xfId="1" applyFont="1" applyFill="1" applyBorder="1">
      <alignment horizontal="right" vertical="center" shrinkToFit="1"/>
    </xf>
    <xf numFmtId="0" fontId="1" fillId="0" borderId="25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177" fontId="8" fillId="0" borderId="17" xfId="0" applyNumberFormat="1" applyFont="1" applyBorder="1" applyAlignment="1">
      <alignment horizontal="center" vertical="center" wrapText="1"/>
    </xf>
    <xf numFmtId="0" fontId="1" fillId="0" borderId="16" xfId="3" applyFont="1" applyBorder="1" applyAlignment="1">
      <alignment horizontal="center" vertical="center"/>
    </xf>
    <xf numFmtId="0" fontId="1" fillId="0" borderId="17" xfId="3" applyFont="1" applyBorder="1" applyAlignment="1">
      <alignment horizontal="center" vertical="center"/>
    </xf>
    <xf numFmtId="0" fontId="1" fillId="9" borderId="21" xfId="3" applyFont="1" applyFill="1" applyBorder="1" applyAlignment="1">
      <alignment horizontal="center" vertical="center" wrapText="1"/>
    </xf>
    <xf numFmtId="0" fontId="1" fillId="9" borderId="22" xfId="3" applyFont="1" applyFill="1" applyBorder="1" applyAlignment="1">
      <alignment horizontal="center" vertical="center" wrapText="1"/>
    </xf>
    <xf numFmtId="0" fontId="1" fillId="9" borderId="23" xfId="3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9" borderId="14" xfId="3" applyFont="1" applyFill="1" applyBorder="1" applyAlignment="1">
      <alignment horizontal="center" vertical="center"/>
    </xf>
    <xf numFmtId="0" fontId="1" fillId="9" borderId="24" xfId="3" applyFont="1" applyFill="1" applyBorder="1" applyAlignment="1">
      <alignment horizontal="center" vertical="center"/>
    </xf>
    <xf numFmtId="0" fontId="1" fillId="9" borderId="17" xfId="3" applyFont="1" applyFill="1" applyBorder="1" applyAlignment="1">
      <alignment horizontal="center" vertical="center"/>
    </xf>
    <xf numFmtId="0" fontId="1" fillId="9" borderId="25" xfId="3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20" fillId="0" borderId="2" xfId="0" applyFont="1" applyBorder="1" applyAlignment="1">
      <alignment horizontal="left" vertical="center"/>
    </xf>
    <xf numFmtId="0" fontId="20" fillId="0" borderId="28" xfId="0" applyFont="1" applyBorder="1" applyAlignment="1">
      <alignment horizontal="left" vertical="center"/>
    </xf>
    <xf numFmtId="0" fontId="20" fillId="0" borderId="31" xfId="0" applyFont="1" applyBorder="1" applyAlignment="1">
      <alignment horizontal="left" vertical="center"/>
    </xf>
    <xf numFmtId="0" fontId="20" fillId="0" borderId="29" xfId="0" applyFont="1" applyBorder="1" applyAlignment="1">
      <alignment horizontal="left"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44" name="AutoShape 2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44562</v>
          </cell>
        </row>
        <row r="16">
          <cell r="F16">
            <v>44926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(A00151)&#44284;&#47785;&#48324;%20&#49548;&#46301;&#44552;&#50529;&#51312;&#51221;&#47749;&#49464;&#49436;(1)(15&#54840;&#48512;&#54364;1).xlsx" TargetMode="External"/><Relationship Id="rId7" Type="http://schemas.openxmlformats.org/officeDocument/2006/relationships/hyperlink" Target="(A00471)&#51452;&#50836;&#44228;&#51221;&#47749;&#49464;&#49436;(&#44049;)(47&#54840;&#44049;).xlsx" TargetMode="External"/><Relationship Id="rId2" Type="http://schemas.openxmlformats.org/officeDocument/2006/relationships/hyperlink" Target="(A00271)&#44256;&#50976;&#47785;&#51201;&#49324;&#50629;&#51456;&#48708;&#44552;&#51312;&#51221;&#47749;&#49464;&#49436;(&#44049;)(27&#54840;&#44049;).xlsx" TargetMode="Externa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hyperlink" Target="../&#51068;&#49324;&#52380;&#47532;2006.xls" TargetMode="External"/><Relationship Id="rId11" Type="http://schemas.openxmlformats.org/officeDocument/2006/relationships/comments" Target="../comments1.xml"/><Relationship Id="rId5" Type="http://schemas.openxmlformats.org/officeDocument/2006/relationships/hyperlink" Target="(A00210)&#44592;&#48512;&#44552;&#51312;&#51221;&#47749;&#49464;&#49436;(21&#54840;).xlsx" TargetMode="External"/><Relationship Id="rId10" Type="http://schemas.openxmlformats.org/officeDocument/2006/relationships/vmlDrawing" Target="../drawings/vmlDrawing1.vml"/><Relationship Id="rId4" Type="http://schemas.openxmlformats.org/officeDocument/2006/relationships/hyperlink" Target="(A00036)&#54364;&#51456;&#49552;&#51061;&#44228;&#49328;&#49436;(&#51068;&#48152;&#48277;&#51064;&#50857;)(3&#54840;3_1).xls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61"/>
  <sheetViews>
    <sheetView showGridLines="0" showZeros="0" tabSelected="1" topLeftCell="A35" zoomScaleNormal="100" workbookViewId="0">
      <selection activeCell="E43" sqref="E43:W43"/>
    </sheetView>
  </sheetViews>
  <sheetFormatPr defaultRowHeight="11.25" x14ac:dyDescent="0.15"/>
  <cols>
    <col min="1" max="1" width="2.83203125" customWidth="1"/>
    <col min="2" max="29" width="4" customWidth="1"/>
  </cols>
  <sheetData>
    <row r="1" spans="2:29" s="1" customFormat="1" x14ac:dyDescent="0.15"/>
    <row r="2" spans="2:29" s="1" customFormat="1" x14ac:dyDescent="0.15"/>
    <row r="3" spans="2:29" s="1" customFormat="1" x14ac:dyDescent="0.15"/>
    <row r="4" spans="2:29" s="1" customFormat="1" x14ac:dyDescent="0.15"/>
    <row r="5" spans="2:29" s="5" customFormat="1" ht="20.100000000000001" customHeight="1" x14ac:dyDescent="0.15">
      <c r="B5" s="50" t="s">
        <v>17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</row>
    <row r="6" spans="2:29" s="5" customFormat="1" ht="8.1" customHeight="1" x14ac:dyDescent="0.1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9"/>
    </row>
    <row r="7" spans="2:29" s="5" customFormat="1" ht="13.5" x14ac:dyDescent="0.15">
      <c r="B7" s="7"/>
      <c r="C7" s="49" t="s">
        <v>18</v>
      </c>
      <c r="D7" s="49"/>
      <c r="E7" s="49"/>
      <c r="F7" s="49"/>
      <c r="G7" s="49"/>
      <c r="H7" s="49"/>
      <c r="I7" s="49"/>
      <c r="J7" s="49"/>
      <c r="K7" s="49"/>
      <c r="L7" s="8"/>
      <c r="M7" s="49" t="s">
        <v>19</v>
      </c>
      <c r="N7" s="49"/>
      <c r="O7" s="49"/>
      <c r="P7" s="49"/>
      <c r="Q7" s="49"/>
      <c r="R7" s="49"/>
      <c r="S7" s="49"/>
      <c r="T7" s="49"/>
      <c r="U7" s="49"/>
      <c r="V7" s="6"/>
      <c r="W7" s="6"/>
      <c r="X7" s="6"/>
      <c r="Y7" s="6"/>
      <c r="Z7" s="6"/>
      <c r="AA7" s="6"/>
      <c r="AB7" s="6"/>
      <c r="AC7" s="9"/>
    </row>
    <row r="8" spans="2:29" s="5" customFormat="1" ht="13.5" x14ac:dyDescent="0.15">
      <c r="B8" s="7"/>
      <c r="C8" s="49" t="s">
        <v>20</v>
      </c>
      <c r="D8" s="49"/>
      <c r="E8" s="49"/>
      <c r="F8" s="49"/>
      <c r="G8" s="49"/>
      <c r="H8" s="49"/>
      <c r="I8" s="49"/>
      <c r="J8" s="49"/>
      <c r="K8" s="49"/>
      <c r="L8" s="8"/>
      <c r="M8" s="49" t="s">
        <v>21</v>
      </c>
      <c r="N8" s="49"/>
      <c r="O8" s="49"/>
      <c r="P8" s="49"/>
      <c r="Q8" s="49"/>
      <c r="R8" s="49"/>
      <c r="S8" s="49"/>
      <c r="T8" s="49"/>
      <c r="U8" s="49"/>
      <c r="V8" s="6"/>
      <c r="W8" s="6"/>
      <c r="X8" s="6"/>
      <c r="Y8" s="6"/>
      <c r="Z8" s="6"/>
      <c r="AA8" s="6"/>
      <c r="AB8" s="6"/>
      <c r="AC8" s="9"/>
    </row>
    <row r="9" spans="2:29" s="5" customFormat="1" ht="13.5" hidden="1" x14ac:dyDescent="0.15">
      <c r="B9" s="7"/>
      <c r="C9" s="36"/>
      <c r="D9" s="36"/>
      <c r="E9" s="36"/>
      <c r="F9" s="36"/>
      <c r="G9" s="36"/>
      <c r="H9" s="36"/>
      <c r="I9" s="36"/>
      <c r="J9" s="36"/>
      <c r="K9" s="36"/>
      <c r="L9" s="8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9"/>
    </row>
    <row r="10" spans="2:29" s="5" customFormat="1" ht="13.5" hidden="1" x14ac:dyDescent="0.15">
      <c r="B10" s="7"/>
      <c r="C10" s="36"/>
      <c r="D10" s="36"/>
      <c r="E10" s="36"/>
      <c r="F10" s="36"/>
      <c r="G10" s="36"/>
      <c r="H10" s="36"/>
      <c r="I10" s="36"/>
      <c r="J10" s="36"/>
      <c r="K10" s="36"/>
      <c r="L10" s="8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9"/>
    </row>
    <row r="11" spans="2:29" s="5" customFormat="1" ht="8.1" customHeight="1" x14ac:dyDescent="0.15"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9"/>
    </row>
    <row r="12" spans="2:29" s="5" customFormat="1" ht="60" customHeight="1" x14ac:dyDescent="0.15">
      <c r="B12" s="37" t="s">
        <v>58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9"/>
    </row>
    <row r="14" spans="2:29" x14ac:dyDescent="0.15">
      <c r="B14" t="s">
        <v>62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" t="s">
        <v>55</v>
      </c>
    </row>
    <row r="15" spans="2:29" ht="20.100000000000001" customHeight="1" x14ac:dyDescent="0.15">
      <c r="B15" s="54" t="s">
        <v>22</v>
      </c>
      <c r="C15" s="55"/>
      <c r="D15" s="58" t="str">
        <f>TEXT([1]기본정보!$F$15,"yyyy.mm.dd.")&amp;"                ~                "&amp;TEXT([1]기본정보!$F$16,"yyyy.mm.dd.")</f>
        <v>2022.01.01.                ~                2022.12.31.</v>
      </c>
      <c r="E15" s="59"/>
      <c r="F15" s="59"/>
      <c r="G15" s="60"/>
      <c r="H15" s="64" t="s">
        <v>25</v>
      </c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6"/>
      <c r="U15" s="70" t="s">
        <v>23</v>
      </c>
      <c r="V15" s="70"/>
      <c r="W15" s="70"/>
      <c r="X15" s="70"/>
      <c r="Y15" s="71" t="str">
        <f>[1]기본정보!$F$6</f>
        <v>조세물산</v>
      </c>
      <c r="Z15" s="71"/>
      <c r="AA15" s="71"/>
      <c r="AB15" s="71"/>
      <c r="AC15" s="72"/>
    </row>
    <row r="16" spans="2:29" ht="20.100000000000001" customHeight="1" x14ac:dyDescent="0.15">
      <c r="B16" s="56"/>
      <c r="C16" s="57"/>
      <c r="D16" s="61"/>
      <c r="E16" s="62"/>
      <c r="F16" s="62"/>
      <c r="G16" s="63"/>
      <c r="H16" s="67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9"/>
      <c r="U16" s="57" t="s">
        <v>24</v>
      </c>
      <c r="V16" s="57"/>
      <c r="W16" s="57"/>
      <c r="X16" s="57"/>
      <c r="Y16" s="34">
        <f>[1]기본정보!$F$9</f>
        <v>2038111111</v>
      </c>
      <c r="Z16" s="34"/>
      <c r="AA16" s="34"/>
      <c r="AB16" s="34"/>
      <c r="AC16" s="35"/>
    </row>
    <row r="17" spans="2:29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2:29" ht="24.95" customHeight="1" x14ac:dyDescent="0.15">
      <c r="B18" s="73" t="s">
        <v>1</v>
      </c>
      <c r="C18" s="53"/>
      <c r="D18" s="53"/>
      <c r="E18" s="53"/>
      <c r="F18" s="53"/>
      <c r="G18" s="53" t="s">
        <v>2</v>
      </c>
      <c r="H18" s="53"/>
      <c r="I18" s="53"/>
      <c r="J18" s="53" t="s">
        <v>3</v>
      </c>
      <c r="K18" s="53"/>
      <c r="L18" s="53"/>
      <c r="M18" s="53" t="s">
        <v>4</v>
      </c>
      <c r="N18" s="53"/>
      <c r="O18" s="53"/>
      <c r="P18" s="53" t="s">
        <v>5</v>
      </c>
      <c r="Q18" s="53"/>
      <c r="R18" s="53"/>
      <c r="S18" s="53"/>
      <c r="T18" s="53"/>
      <c r="U18" s="53"/>
      <c r="V18" s="53"/>
      <c r="W18" s="53"/>
      <c r="X18" s="53" t="s">
        <v>6</v>
      </c>
      <c r="Y18" s="53"/>
      <c r="Z18" s="53"/>
      <c r="AA18" s="53"/>
      <c r="AB18" s="53" t="s">
        <v>7</v>
      </c>
      <c r="AC18" s="74"/>
    </row>
    <row r="19" spans="2:29" ht="24.95" customHeight="1" x14ac:dyDescent="0.15">
      <c r="B19" s="43" t="s">
        <v>8</v>
      </c>
      <c r="C19" s="44"/>
      <c r="D19" s="44"/>
      <c r="E19" s="44" t="s">
        <v>9</v>
      </c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 t="s">
        <v>10</v>
      </c>
      <c r="Q19" s="44"/>
      <c r="R19" s="44"/>
      <c r="S19" s="44"/>
      <c r="T19" s="41" t="s">
        <v>11</v>
      </c>
      <c r="U19" s="44"/>
      <c r="V19" s="44"/>
      <c r="W19" s="44"/>
      <c r="X19" s="44"/>
      <c r="Y19" s="44"/>
      <c r="Z19" s="44"/>
      <c r="AA19" s="44"/>
      <c r="AB19" s="44"/>
      <c r="AC19" s="75"/>
    </row>
    <row r="20" spans="2:29" ht="24.95" customHeight="1" x14ac:dyDescent="0.15">
      <c r="B20" s="47"/>
      <c r="C20" s="48"/>
      <c r="D20" s="48"/>
      <c r="E20" s="40" t="str">
        <f t="shared" ref="E20:E39" si="0">IF(ISERROR(VLOOKUP(B20,$H$50:$P$54,6,FALSE)),"",VLOOKUP(B20,$H$50:$P$54,6,FALSE))</f>
        <v/>
      </c>
      <c r="F20" s="40"/>
      <c r="G20" s="41"/>
      <c r="H20" s="41"/>
      <c r="I20" s="41"/>
      <c r="J20" s="42">
        <v>43101</v>
      </c>
      <c r="K20" s="42"/>
      <c r="L20" s="42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5"/>
      <c r="Y20" s="45"/>
      <c r="Z20" s="45"/>
      <c r="AA20" s="45"/>
      <c r="AB20" s="41">
        <v>0</v>
      </c>
      <c r="AC20" s="46"/>
    </row>
    <row r="21" spans="2:29" ht="24.95" customHeight="1" x14ac:dyDescent="0.15">
      <c r="B21" s="47"/>
      <c r="C21" s="48"/>
      <c r="D21" s="48"/>
      <c r="E21" s="40" t="str">
        <f t="shared" si="0"/>
        <v/>
      </c>
      <c r="F21" s="40"/>
      <c r="G21" s="41"/>
      <c r="H21" s="41"/>
      <c r="I21" s="41"/>
      <c r="J21" s="42"/>
      <c r="K21" s="42"/>
      <c r="L21" s="42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5"/>
      <c r="Y21" s="45"/>
      <c r="Z21" s="45"/>
      <c r="AA21" s="45"/>
      <c r="AB21" s="41">
        <v>0</v>
      </c>
      <c r="AC21" s="46"/>
    </row>
    <row r="22" spans="2:29" ht="24.95" customHeight="1" x14ac:dyDescent="0.15">
      <c r="B22" s="47"/>
      <c r="C22" s="48"/>
      <c r="D22" s="48"/>
      <c r="E22" s="40" t="str">
        <f t="shared" si="0"/>
        <v/>
      </c>
      <c r="F22" s="40"/>
      <c r="G22" s="41"/>
      <c r="H22" s="41"/>
      <c r="I22" s="41"/>
      <c r="J22" s="42"/>
      <c r="K22" s="42"/>
      <c r="L22" s="42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5"/>
      <c r="Y22" s="45"/>
      <c r="Z22" s="45"/>
      <c r="AA22" s="45"/>
      <c r="AB22" s="41">
        <v>0</v>
      </c>
      <c r="AC22" s="46"/>
    </row>
    <row r="23" spans="2:29" ht="24.95" customHeight="1" x14ac:dyDescent="0.15">
      <c r="B23" s="47"/>
      <c r="C23" s="48"/>
      <c r="D23" s="48"/>
      <c r="E23" s="40" t="str">
        <f t="shared" si="0"/>
        <v/>
      </c>
      <c r="F23" s="40"/>
      <c r="G23" s="41"/>
      <c r="H23" s="41"/>
      <c r="I23" s="41"/>
      <c r="J23" s="42"/>
      <c r="K23" s="42"/>
      <c r="L23" s="42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5"/>
      <c r="Y23" s="45"/>
      <c r="Z23" s="45"/>
      <c r="AA23" s="45"/>
      <c r="AB23" s="41">
        <v>0</v>
      </c>
      <c r="AC23" s="46"/>
    </row>
    <row r="24" spans="2:29" ht="24.95" customHeight="1" x14ac:dyDescent="0.15">
      <c r="B24" s="47"/>
      <c r="C24" s="48"/>
      <c r="D24" s="48"/>
      <c r="E24" s="40" t="str">
        <f t="shared" si="0"/>
        <v/>
      </c>
      <c r="F24" s="40"/>
      <c r="G24" s="41"/>
      <c r="H24" s="41"/>
      <c r="I24" s="41"/>
      <c r="J24" s="42"/>
      <c r="K24" s="42"/>
      <c r="L24" s="42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5"/>
      <c r="Y24" s="45"/>
      <c r="Z24" s="45"/>
      <c r="AA24" s="45"/>
      <c r="AB24" s="41">
        <v>0</v>
      </c>
      <c r="AC24" s="46"/>
    </row>
    <row r="25" spans="2:29" ht="24.95" customHeight="1" x14ac:dyDescent="0.15">
      <c r="B25" s="47"/>
      <c r="C25" s="48"/>
      <c r="D25" s="48"/>
      <c r="E25" s="40" t="str">
        <f t="shared" si="0"/>
        <v/>
      </c>
      <c r="F25" s="40"/>
      <c r="G25" s="41"/>
      <c r="H25" s="41"/>
      <c r="I25" s="41"/>
      <c r="J25" s="42"/>
      <c r="K25" s="42"/>
      <c r="L25" s="42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5"/>
      <c r="Y25" s="45"/>
      <c r="Z25" s="45"/>
      <c r="AA25" s="45"/>
      <c r="AB25" s="41">
        <v>0</v>
      </c>
      <c r="AC25" s="46"/>
    </row>
    <row r="26" spans="2:29" ht="24.95" customHeight="1" x14ac:dyDescent="0.15">
      <c r="B26" s="47"/>
      <c r="C26" s="48"/>
      <c r="D26" s="48"/>
      <c r="E26" s="40" t="str">
        <f t="shared" si="0"/>
        <v/>
      </c>
      <c r="F26" s="40"/>
      <c r="G26" s="41"/>
      <c r="H26" s="41"/>
      <c r="I26" s="41"/>
      <c r="J26" s="42"/>
      <c r="K26" s="42"/>
      <c r="L26" s="42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5"/>
      <c r="Y26" s="45"/>
      <c r="Z26" s="45"/>
      <c r="AA26" s="45"/>
      <c r="AB26" s="41">
        <v>0</v>
      </c>
      <c r="AC26" s="46"/>
    </row>
    <row r="27" spans="2:29" ht="24.95" customHeight="1" x14ac:dyDescent="0.15">
      <c r="B27" s="47"/>
      <c r="C27" s="48"/>
      <c r="D27" s="48"/>
      <c r="E27" s="40" t="str">
        <f t="shared" si="0"/>
        <v/>
      </c>
      <c r="F27" s="40"/>
      <c r="G27" s="41"/>
      <c r="H27" s="41"/>
      <c r="I27" s="41"/>
      <c r="J27" s="42"/>
      <c r="K27" s="42"/>
      <c r="L27" s="42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5"/>
      <c r="Y27" s="45"/>
      <c r="Z27" s="45"/>
      <c r="AA27" s="45"/>
      <c r="AB27" s="41">
        <v>0</v>
      </c>
      <c r="AC27" s="46"/>
    </row>
    <row r="28" spans="2:29" ht="24.95" customHeight="1" x14ac:dyDescent="0.15">
      <c r="B28" s="47"/>
      <c r="C28" s="48"/>
      <c r="D28" s="48"/>
      <c r="E28" s="40" t="str">
        <f t="shared" si="0"/>
        <v/>
      </c>
      <c r="F28" s="40"/>
      <c r="G28" s="41"/>
      <c r="H28" s="41"/>
      <c r="I28" s="41"/>
      <c r="J28" s="42"/>
      <c r="K28" s="42"/>
      <c r="L28" s="42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5"/>
      <c r="Y28" s="45"/>
      <c r="Z28" s="45"/>
      <c r="AA28" s="45"/>
      <c r="AB28" s="41">
        <v>0</v>
      </c>
      <c r="AC28" s="46"/>
    </row>
    <row r="29" spans="2:29" ht="24.95" customHeight="1" x14ac:dyDescent="0.15">
      <c r="B29" s="47"/>
      <c r="C29" s="48"/>
      <c r="D29" s="48"/>
      <c r="E29" s="40" t="str">
        <f t="shared" si="0"/>
        <v/>
      </c>
      <c r="F29" s="40"/>
      <c r="G29" s="41"/>
      <c r="H29" s="41"/>
      <c r="I29" s="41"/>
      <c r="J29" s="42"/>
      <c r="K29" s="42"/>
      <c r="L29" s="42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5"/>
      <c r="Y29" s="45"/>
      <c r="Z29" s="45"/>
      <c r="AA29" s="45"/>
      <c r="AB29" s="41">
        <v>0</v>
      </c>
      <c r="AC29" s="46"/>
    </row>
    <row r="30" spans="2:29" ht="24.95" customHeight="1" x14ac:dyDescent="0.15">
      <c r="B30" s="47"/>
      <c r="C30" s="48"/>
      <c r="D30" s="48"/>
      <c r="E30" s="40" t="str">
        <f t="shared" si="0"/>
        <v/>
      </c>
      <c r="F30" s="40"/>
      <c r="G30" s="41"/>
      <c r="H30" s="41"/>
      <c r="I30" s="41"/>
      <c r="J30" s="42"/>
      <c r="K30" s="42"/>
      <c r="L30" s="42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5"/>
      <c r="Y30" s="45"/>
      <c r="Z30" s="45"/>
      <c r="AA30" s="45"/>
      <c r="AB30" s="41">
        <v>0</v>
      </c>
      <c r="AC30" s="46"/>
    </row>
    <row r="31" spans="2:29" ht="24.95" customHeight="1" x14ac:dyDescent="0.15">
      <c r="B31" s="47"/>
      <c r="C31" s="48"/>
      <c r="D31" s="48"/>
      <c r="E31" s="40" t="str">
        <f t="shared" si="0"/>
        <v/>
      </c>
      <c r="F31" s="40"/>
      <c r="G31" s="41"/>
      <c r="H31" s="41"/>
      <c r="I31" s="41"/>
      <c r="J31" s="42"/>
      <c r="K31" s="42"/>
      <c r="L31" s="42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5"/>
      <c r="Y31" s="45"/>
      <c r="Z31" s="45"/>
      <c r="AA31" s="45"/>
      <c r="AB31" s="41">
        <v>0</v>
      </c>
      <c r="AC31" s="46"/>
    </row>
    <row r="32" spans="2:29" ht="24.95" customHeight="1" x14ac:dyDescent="0.15">
      <c r="B32" s="47"/>
      <c r="C32" s="48"/>
      <c r="D32" s="48"/>
      <c r="E32" s="40" t="str">
        <f t="shared" si="0"/>
        <v/>
      </c>
      <c r="F32" s="40"/>
      <c r="G32" s="41"/>
      <c r="H32" s="41"/>
      <c r="I32" s="41"/>
      <c r="J32" s="42"/>
      <c r="K32" s="42"/>
      <c r="L32" s="42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5"/>
      <c r="Y32" s="45"/>
      <c r="Z32" s="45"/>
      <c r="AA32" s="45"/>
      <c r="AB32" s="41"/>
      <c r="AC32" s="46"/>
    </row>
    <row r="33" spans="2:29" ht="24.95" customHeight="1" x14ac:dyDescent="0.15">
      <c r="B33" s="47"/>
      <c r="C33" s="48"/>
      <c r="D33" s="48"/>
      <c r="E33" s="40" t="str">
        <f t="shared" si="0"/>
        <v/>
      </c>
      <c r="F33" s="40"/>
      <c r="G33" s="41"/>
      <c r="H33" s="41"/>
      <c r="I33" s="41"/>
      <c r="J33" s="42"/>
      <c r="K33" s="42"/>
      <c r="L33" s="42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5"/>
      <c r="Y33" s="45"/>
      <c r="Z33" s="45"/>
      <c r="AA33" s="45"/>
      <c r="AB33" s="41"/>
      <c r="AC33" s="46"/>
    </row>
    <row r="34" spans="2:29" ht="24.95" customHeight="1" x14ac:dyDescent="0.15">
      <c r="B34" s="47"/>
      <c r="C34" s="48"/>
      <c r="D34" s="48"/>
      <c r="E34" s="40" t="str">
        <f t="shared" si="0"/>
        <v/>
      </c>
      <c r="F34" s="40"/>
      <c r="G34" s="41"/>
      <c r="H34" s="41"/>
      <c r="I34" s="41"/>
      <c r="J34" s="42"/>
      <c r="K34" s="42"/>
      <c r="L34" s="42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5"/>
      <c r="Y34" s="45"/>
      <c r="Z34" s="45"/>
      <c r="AA34" s="45"/>
      <c r="AB34" s="41"/>
      <c r="AC34" s="46"/>
    </row>
    <row r="35" spans="2:29" ht="24.95" customHeight="1" x14ac:dyDescent="0.15">
      <c r="B35" s="47"/>
      <c r="C35" s="48"/>
      <c r="D35" s="48"/>
      <c r="E35" s="40" t="str">
        <f t="shared" si="0"/>
        <v/>
      </c>
      <c r="F35" s="40"/>
      <c r="G35" s="41"/>
      <c r="H35" s="41"/>
      <c r="I35" s="41"/>
      <c r="J35" s="42"/>
      <c r="K35" s="42"/>
      <c r="L35" s="42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5"/>
      <c r="Y35" s="45"/>
      <c r="Z35" s="45"/>
      <c r="AA35" s="45"/>
      <c r="AB35" s="41"/>
      <c r="AC35" s="46"/>
    </row>
    <row r="36" spans="2:29" ht="24.95" customHeight="1" x14ac:dyDescent="0.15">
      <c r="B36" s="47"/>
      <c r="C36" s="48"/>
      <c r="D36" s="48"/>
      <c r="E36" s="40" t="str">
        <f t="shared" si="0"/>
        <v/>
      </c>
      <c r="F36" s="40"/>
      <c r="G36" s="41"/>
      <c r="H36" s="41"/>
      <c r="I36" s="41"/>
      <c r="J36" s="42"/>
      <c r="K36" s="42"/>
      <c r="L36" s="42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5"/>
      <c r="Y36" s="45"/>
      <c r="Z36" s="45"/>
      <c r="AA36" s="45"/>
      <c r="AB36" s="41"/>
      <c r="AC36" s="46"/>
    </row>
    <row r="37" spans="2:29" ht="24.95" customHeight="1" x14ac:dyDescent="0.15">
      <c r="B37" s="47"/>
      <c r="C37" s="48"/>
      <c r="D37" s="48"/>
      <c r="E37" s="40" t="str">
        <f t="shared" si="0"/>
        <v/>
      </c>
      <c r="F37" s="40"/>
      <c r="G37" s="41"/>
      <c r="H37" s="41"/>
      <c r="I37" s="41"/>
      <c r="J37" s="42"/>
      <c r="K37" s="42"/>
      <c r="L37" s="42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5"/>
      <c r="Y37" s="45"/>
      <c r="Z37" s="45"/>
      <c r="AA37" s="45"/>
      <c r="AB37" s="41"/>
      <c r="AC37" s="46"/>
    </row>
    <row r="38" spans="2:29" ht="24.95" customHeight="1" x14ac:dyDescent="0.15">
      <c r="B38" s="47"/>
      <c r="C38" s="48"/>
      <c r="D38" s="48"/>
      <c r="E38" s="40" t="str">
        <f t="shared" si="0"/>
        <v/>
      </c>
      <c r="F38" s="40"/>
      <c r="G38" s="41"/>
      <c r="H38" s="41"/>
      <c r="I38" s="41"/>
      <c r="J38" s="42"/>
      <c r="K38" s="42"/>
      <c r="L38" s="42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5"/>
      <c r="Y38" s="45"/>
      <c r="Z38" s="45"/>
      <c r="AA38" s="45"/>
      <c r="AB38" s="41"/>
      <c r="AC38" s="46"/>
    </row>
    <row r="39" spans="2:29" ht="24.95" customHeight="1" x14ac:dyDescent="0.15">
      <c r="B39" s="47"/>
      <c r="C39" s="48"/>
      <c r="D39" s="48"/>
      <c r="E39" s="40" t="str">
        <f t="shared" si="0"/>
        <v/>
      </c>
      <c r="F39" s="40"/>
      <c r="G39" s="41"/>
      <c r="H39" s="41"/>
      <c r="I39" s="41"/>
      <c r="J39" s="42"/>
      <c r="K39" s="42"/>
      <c r="L39" s="42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5"/>
      <c r="Y39" s="45"/>
      <c r="Z39" s="45"/>
      <c r="AA39" s="45"/>
      <c r="AB39" s="41"/>
      <c r="AC39" s="46"/>
    </row>
    <row r="40" spans="2:29" ht="24.95" hidden="1" customHeight="1" x14ac:dyDescent="0.15">
      <c r="B40" s="43" t="s">
        <v>12</v>
      </c>
      <c r="C40" s="44"/>
      <c r="D40" s="44"/>
      <c r="E40" s="80" t="s">
        <v>56</v>
      </c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2">
        <f>M57+별지1!M47+별지2!M47+별지3!M47+별지4!M47+별지5!M47</f>
        <v>0</v>
      </c>
      <c r="Y40" s="82"/>
      <c r="Z40" s="82"/>
      <c r="AA40" s="82"/>
      <c r="AB40" s="44"/>
      <c r="AC40" s="75"/>
    </row>
    <row r="41" spans="2:29" ht="24.95" customHeight="1" x14ac:dyDescent="0.15">
      <c r="B41" s="43"/>
      <c r="C41" s="44"/>
      <c r="D41" s="44"/>
      <c r="E41" s="121" t="s">
        <v>64</v>
      </c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82">
        <f>M58+별지1!M48+별지2!M48+별지3!M48+별지4!M48+별지5!M48</f>
        <v>0</v>
      </c>
      <c r="Y41" s="82"/>
      <c r="Z41" s="82"/>
      <c r="AA41" s="82"/>
      <c r="AB41" s="44"/>
      <c r="AC41" s="75"/>
    </row>
    <row r="42" spans="2:29" ht="24.95" customHeight="1" x14ac:dyDescent="0.15">
      <c r="B42" s="43"/>
      <c r="C42" s="44"/>
      <c r="D42" s="44"/>
      <c r="E42" s="122" t="s">
        <v>65</v>
      </c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24"/>
      <c r="X42" s="82">
        <f>M59+별지1!M49+별지2!M49+별지3!M49+별지4!M49+별지5!M49</f>
        <v>0</v>
      </c>
      <c r="Y42" s="82"/>
      <c r="Z42" s="82"/>
      <c r="AA42" s="82"/>
      <c r="AB42" s="83"/>
      <c r="AC42" s="84"/>
    </row>
    <row r="43" spans="2:29" ht="24.95" customHeight="1" x14ac:dyDescent="0.15">
      <c r="B43" s="43"/>
      <c r="C43" s="44"/>
      <c r="D43" s="44"/>
      <c r="E43" s="85" t="s">
        <v>59</v>
      </c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9"/>
      <c r="X43" s="82">
        <f>M60+별지1!M50+별지2!M50+별지3!M50+별지4!M50+별지5!M50</f>
        <v>0</v>
      </c>
      <c r="Y43" s="82"/>
      <c r="Z43" s="82"/>
      <c r="AA43" s="82"/>
      <c r="AB43" s="12"/>
      <c r="AC43" s="13"/>
    </row>
    <row r="44" spans="2:29" ht="24.95" customHeight="1" x14ac:dyDescent="0.15">
      <c r="B44" s="43"/>
      <c r="C44" s="44"/>
      <c r="D44" s="44"/>
      <c r="E44" s="86" t="s">
        <v>63</v>
      </c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5"/>
      <c r="X44" s="82">
        <f>M61+별지1!M51+별지2!M51+별지3!M51+별지4!M51+별지5!M51</f>
        <v>0</v>
      </c>
      <c r="Y44" s="82"/>
      <c r="Z44" s="82"/>
      <c r="AA44" s="82"/>
      <c r="AB44" s="87"/>
      <c r="AC44" s="75"/>
    </row>
    <row r="45" spans="2:29" ht="24.95" customHeight="1" x14ac:dyDescent="0.15">
      <c r="B45" s="76" t="s">
        <v>13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8">
        <f>SUM(X41:AA44)</f>
        <v>0</v>
      </c>
      <c r="Y45" s="78"/>
      <c r="Z45" s="78"/>
      <c r="AA45" s="78"/>
      <c r="AB45" s="77"/>
      <c r="AC45" s="79"/>
    </row>
    <row r="46" spans="2:29" x14ac:dyDescent="0.15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4" t="s">
        <v>16</v>
      </c>
    </row>
    <row r="49" spans="1:16" s="3" customFormat="1" x14ac:dyDescent="0.15">
      <c r="A49" s="1"/>
      <c r="B49" s="24" t="s">
        <v>26</v>
      </c>
      <c r="C49" s="25"/>
      <c r="D49" s="25"/>
      <c r="E49" s="25"/>
      <c r="F49" s="25"/>
      <c r="G49" s="26"/>
      <c r="H49" s="27" t="s">
        <v>27</v>
      </c>
      <c r="I49" s="28"/>
      <c r="J49" s="28"/>
      <c r="K49" s="28"/>
      <c r="L49" s="29"/>
      <c r="M49" s="30" t="s">
        <v>28</v>
      </c>
      <c r="N49" s="31"/>
      <c r="O49" s="31"/>
      <c r="P49" s="32"/>
    </row>
    <row r="50" spans="1:16" s="3" customFormat="1" hidden="1" x14ac:dyDescent="0.15">
      <c r="A50" s="1"/>
      <c r="B50" s="11"/>
      <c r="C50" s="11"/>
      <c r="D50" s="11"/>
      <c r="E50" s="11"/>
      <c r="F50" s="11"/>
      <c r="G50" s="11"/>
      <c r="H50" s="14" t="s">
        <v>57</v>
      </c>
      <c r="I50" s="15"/>
      <c r="J50" s="15"/>
      <c r="K50" s="15"/>
      <c r="L50" s="16"/>
      <c r="M50" s="17">
        <v>80</v>
      </c>
      <c r="N50" s="18"/>
      <c r="O50" s="18"/>
      <c r="P50" s="19"/>
    </row>
    <row r="51" spans="1:16" s="3" customFormat="1" x14ac:dyDescent="0.15">
      <c r="H51" s="33" t="s">
        <v>29</v>
      </c>
      <c r="I51" s="15"/>
      <c r="J51" s="15"/>
      <c r="K51" s="15"/>
      <c r="L51" s="16"/>
      <c r="M51" s="17">
        <v>10</v>
      </c>
      <c r="N51" s="18"/>
      <c r="O51" s="18"/>
      <c r="P51" s="19"/>
    </row>
    <row r="52" spans="1:16" s="3" customFormat="1" x14ac:dyDescent="0.15">
      <c r="H52" s="23" t="s">
        <v>60</v>
      </c>
      <c r="I52" s="15"/>
      <c r="J52" s="15"/>
      <c r="K52" s="15"/>
      <c r="L52" s="16"/>
      <c r="M52" s="17">
        <v>40</v>
      </c>
      <c r="N52" s="18"/>
      <c r="O52" s="18"/>
      <c r="P52" s="19"/>
    </row>
    <row r="53" spans="1:16" s="3" customFormat="1" x14ac:dyDescent="0.15">
      <c r="H53" s="23" t="s">
        <v>61</v>
      </c>
      <c r="I53" s="15"/>
      <c r="J53" s="15"/>
      <c r="K53" s="15"/>
      <c r="L53" s="16"/>
      <c r="M53" s="17">
        <v>42</v>
      </c>
      <c r="N53" s="18"/>
      <c r="O53" s="18"/>
      <c r="P53" s="19"/>
    </row>
    <row r="54" spans="1:16" s="3" customFormat="1" x14ac:dyDescent="0.15">
      <c r="H54" s="33" t="s">
        <v>30</v>
      </c>
      <c r="I54" s="15"/>
      <c r="J54" s="15"/>
      <c r="K54" s="15"/>
      <c r="L54" s="16"/>
      <c r="M54" s="17">
        <v>50</v>
      </c>
      <c r="N54" s="18"/>
      <c r="O54" s="18"/>
      <c r="P54" s="19"/>
    </row>
    <row r="55" spans="1:16" s="3" customFormat="1" x14ac:dyDescent="0.15"/>
    <row r="56" spans="1:16" s="3" customFormat="1" x14ac:dyDescent="0.15">
      <c r="B56" s="24" t="s">
        <v>31</v>
      </c>
      <c r="C56" s="25"/>
      <c r="D56" s="25"/>
      <c r="E56" s="25"/>
      <c r="F56" s="25"/>
      <c r="G56" s="26"/>
      <c r="H56" s="27" t="s">
        <v>27</v>
      </c>
      <c r="I56" s="28"/>
      <c r="J56" s="28"/>
      <c r="K56" s="28"/>
      <c r="L56" s="29"/>
      <c r="M56" s="30" t="s">
        <v>54</v>
      </c>
      <c r="N56" s="31"/>
      <c r="O56" s="31"/>
      <c r="P56" s="32"/>
    </row>
    <row r="57" spans="1:16" s="3" customFormat="1" hidden="1" x14ac:dyDescent="0.15">
      <c r="B57" s="11"/>
      <c r="C57" s="11"/>
      <c r="D57" s="11"/>
      <c r="E57" s="11"/>
      <c r="F57" s="11"/>
      <c r="G57" s="11"/>
      <c r="H57" s="14" t="s">
        <v>57</v>
      </c>
      <c r="I57" s="15"/>
      <c r="J57" s="15"/>
      <c r="K57" s="15"/>
      <c r="L57" s="16"/>
      <c r="M57" s="20">
        <f>SUMIF($E$20:$F$39,M50,$X$20:$AA$39)</f>
        <v>0</v>
      </c>
      <c r="N57" s="21"/>
      <c r="O57" s="21"/>
      <c r="P57" s="22"/>
    </row>
    <row r="58" spans="1:16" s="10" customFormat="1" x14ac:dyDescent="0.15">
      <c r="A58" s="3"/>
      <c r="B58" s="3"/>
      <c r="C58" s="3"/>
      <c r="D58" s="3"/>
      <c r="E58" s="3"/>
      <c r="F58" s="3"/>
      <c r="G58" s="3"/>
      <c r="H58" s="33" t="s">
        <v>29</v>
      </c>
      <c r="I58" s="15"/>
      <c r="J58" s="15"/>
      <c r="K58" s="15"/>
      <c r="L58" s="16"/>
      <c r="M58" s="20">
        <f>SUMIF($E$20:$F$39,M51,$X$20:$AA$39)</f>
        <v>0</v>
      </c>
      <c r="N58" s="21"/>
      <c r="O58" s="21"/>
      <c r="P58" s="22"/>
    </row>
    <row r="59" spans="1:16" s="10" customFormat="1" x14ac:dyDescent="0.15">
      <c r="H59" s="23" t="s">
        <v>60</v>
      </c>
      <c r="I59" s="15"/>
      <c r="J59" s="15"/>
      <c r="K59" s="15"/>
      <c r="L59" s="16"/>
      <c r="M59" s="20">
        <f>SUMIF($E$20:$F$39,M52,$X$20:$AA$39)</f>
        <v>0</v>
      </c>
      <c r="N59" s="21"/>
      <c r="O59" s="21"/>
      <c r="P59" s="22"/>
    </row>
    <row r="60" spans="1:16" s="10" customFormat="1" x14ac:dyDescent="0.15">
      <c r="H60" s="23" t="s">
        <v>61</v>
      </c>
      <c r="I60" s="15"/>
      <c r="J60" s="15"/>
      <c r="K60" s="15"/>
      <c r="L60" s="16"/>
      <c r="M60" s="20">
        <f t="shared" ref="M60:M61" si="1">SUMIF($E$20:$F$39,M53,$X$20:$AA$39)</f>
        <v>0</v>
      </c>
      <c r="N60" s="21"/>
      <c r="O60" s="21"/>
      <c r="P60" s="22"/>
    </row>
    <row r="61" spans="1:16" s="10" customFormat="1" x14ac:dyDescent="0.15">
      <c r="H61" s="33" t="s">
        <v>30</v>
      </c>
      <c r="I61" s="15"/>
      <c r="J61" s="15"/>
      <c r="K61" s="15"/>
      <c r="L61" s="16"/>
      <c r="M61" s="20">
        <f t="shared" si="1"/>
        <v>0</v>
      </c>
      <c r="N61" s="21"/>
      <c r="O61" s="21"/>
      <c r="P61" s="22"/>
    </row>
  </sheetData>
  <mergeCells count="250">
    <mergeCell ref="B45:W45"/>
    <mergeCell ref="X45:AA45"/>
    <mergeCell ref="AB45:AC45"/>
    <mergeCell ref="B40:D44"/>
    <mergeCell ref="E40:W40"/>
    <mergeCell ref="X40:AA40"/>
    <mergeCell ref="AB40:AC40"/>
    <mergeCell ref="X42:AA42"/>
    <mergeCell ref="AB42:AC42"/>
    <mergeCell ref="E42:W42"/>
    <mergeCell ref="E41:W41"/>
    <mergeCell ref="X41:AA41"/>
    <mergeCell ref="AB41:AC41"/>
    <mergeCell ref="E44:W44"/>
    <mergeCell ref="X44:AA44"/>
    <mergeCell ref="AB44:AC44"/>
    <mergeCell ref="E43:W43"/>
    <mergeCell ref="X43:AA43"/>
    <mergeCell ref="X38:AA38"/>
    <mergeCell ref="AB38:AC38"/>
    <mergeCell ref="M39:O39"/>
    <mergeCell ref="P39:S39"/>
    <mergeCell ref="T39:W39"/>
    <mergeCell ref="M38:O38"/>
    <mergeCell ref="P38:S38"/>
    <mergeCell ref="X39:AA39"/>
    <mergeCell ref="AB39:AC39"/>
    <mergeCell ref="B39:D39"/>
    <mergeCell ref="E39:F39"/>
    <mergeCell ref="G39:I39"/>
    <mergeCell ref="J39:L39"/>
    <mergeCell ref="B38:D38"/>
    <mergeCell ref="E38:F38"/>
    <mergeCell ref="G38:I38"/>
    <mergeCell ref="J38:L38"/>
    <mergeCell ref="T38:W38"/>
    <mergeCell ref="B35:D35"/>
    <mergeCell ref="E35:F35"/>
    <mergeCell ref="G35:I35"/>
    <mergeCell ref="J35:L35"/>
    <mergeCell ref="B34:D34"/>
    <mergeCell ref="E34:F34"/>
    <mergeCell ref="AB37:AC37"/>
    <mergeCell ref="X35:AA35"/>
    <mergeCell ref="AB35:AC35"/>
    <mergeCell ref="B36:D36"/>
    <mergeCell ref="E36:F36"/>
    <mergeCell ref="G36:I36"/>
    <mergeCell ref="J36:L36"/>
    <mergeCell ref="M36:O36"/>
    <mergeCell ref="P36:S36"/>
    <mergeCell ref="AB36:AC36"/>
    <mergeCell ref="M37:O37"/>
    <mergeCell ref="P37:S37"/>
    <mergeCell ref="T37:W37"/>
    <mergeCell ref="X37:AA37"/>
    <mergeCell ref="B37:D37"/>
    <mergeCell ref="E37:F37"/>
    <mergeCell ref="G37:I37"/>
    <mergeCell ref="J37:L37"/>
    <mergeCell ref="AB33:AC33"/>
    <mergeCell ref="M35:O35"/>
    <mergeCell ref="P35:S35"/>
    <mergeCell ref="T35:W35"/>
    <mergeCell ref="M34:O34"/>
    <mergeCell ref="P34:S34"/>
    <mergeCell ref="AB34:AC34"/>
    <mergeCell ref="M33:O33"/>
    <mergeCell ref="X36:AA36"/>
    <mergeCell ref="T34:W34"/>
    <mergeCell ref="X34:AA34"/>
    <mergeCell ref="T36:W36"/>
    <mergeCell ref="P33:S33"/>
    <mergeCell ref="T33:W33"/>
    <mergeCell ref="X33:AA33"/>
    <mergeCell ref="B33:D33"/>
    <mergeCell ref="E33:F33"/>
    <mergeCell ref="G33:I33"/>
    <mergeCell ref="J33:L33"/>
    <mergeCell ref="G34:I34"/>
    <mergeCell ref="J34:L34"/>
    <mergeCell ref="P31:S31"/>
    <mergeCell ref="T31:W31"/>
    <mergeCell ref="X31:AA31"/>
    <mergeCell ref="B31:D31"/>
    <mergeCell ref="E31:F31"/>
    <mergeCell ref="G31:I31"/>
    <mergeCell ref="J31:L31"/>
    <mergeCell ref="AB31:AC31"/>
    <mergeCell ref="B32:D32"/>
    <mergeCell ref="E32:F32"/>
    <mergeCell ref="G32:I32"/>
    <mergeCell ref="J32:L32"/>
    <mergeCell ref="M32:O32"/>
    <mergeCell ref="P32:S32"/>
    <mergeCell ref="T32:W32"/>
    <mergeCell ref="X32:AA32"/>
    <mergeCell ref="AB32:AC32"/>
    <mergeCell ref="B30:D30"/>
    <mergeCell ref="E30:F30"/>
    <mergeCell ref="G30:I30"/>
    <mergeCell ref="J30:L30"/>
    <mergeCell ref="B29:D29"/>
    <mergeCell ref="E29:F29"/>
    <mergeCell ref="G29:I29"/>
    <mergeCell ref="J29:L29"/>
    <mergeCell ref="M31:O31"/>
    <mergeCell ref="M30:O30"/>
    <mergeCell ref="P30:S30"/>
    <mergeCell ref="AB28:AC28"/>
    <mergeCell ref="T29:W29"/>
    <mergeCell ref="AB30:AC30"/>
    <mergeCell ref="M28:O28"/>
    <mergeCell ref="M29:O29"/>
    <mergeCell ref="P29:S29"/>
    <mergeCell ref="T30:W30"/>
    <mergeCell ref="X30:AA30"/>
    <mergeCell ref="P27:S27"/>
    <mergeCell ref="X29:AA29"/>
    <mergeCell ref="AB29:AC29"/>
    <mergeCell ref="X27:AA27"/>
    <mergeCell ref="AB27:AC27"/>
    <mergeCell ref="P28:S28"/>
    <mergeCell ref="T28:W28"/>
    <mergeCell ref="X28:AA28"/>
    <mergeCell ref="T27:W27"/>
    <mergeCell ref="B27:D27"/>
    <mergeCell ref="E27:F27"/>
    <mergeCell ref="G27:I27"/>
    <mergeCell ref="J27:L27"/>
    <mergeCell ref="B28:D28"/>
    <mergeCell ref="E28:F28"/>
    <mergeCell ref="G28:I28"/>
    <mergeCell ref="J28:L28"/>
    <mergeCell ref="M27:O27"/>
    <mergeCell ref="X26:AA26"/>
    <mergeCell ref="M26:O26"/>
    <mergeCell ref="P26:S26"/>
    <mergeCell ref="AB26:AC26"/>
    <mergeCell ref="B25:D25"/>
    <mergeCell ref="G26:I26"/>
    <mergeCell ref="J26:L26"/>
    <mergeCell ref="T26:W26"/>
    <mergeCell ref="AB25:AC25"/>
    <mergeCell ref="E25:F25"/>
    <mergeCell ref="B26:D26"/>
    <mergeCell ref="E26:F26"/>
    <mergeCell ref="G25:I25"/>
    <mergeCell ref="J25:L25"/>
    <mergeCell ref="M25:O25"/>
    <mergeCell ref="P25:S25"/>
    <mergeCell ref="B24:D24"/>
    <mergeCell ref="E24:F24"/>
    <mergeCell ref="G24:I24"/>
    <mergeCell ref="J24:L24"/>
    <mergeCell ref="T23:W23"/>
    <mergeCell ref="X23:AA23"/>
    <mergeCell ref="M23:O23"/>
    <mergeCell ref="P23:S23"/>
    <mergeCell ref="B23:D23"/>
    <mergeCell ref="E23:F23"/>
    <mergeCell ref="M24:O24"/>
    <mergeCell ref="P24:S24"/>
    <mergeCell ref="AB24:AC24"/>
    <mergeCell ref="T24:W24"/>
    <mergeCell ref="X24:AA24"/>
    <mergeCell ref="T25:W25"/>
    <mergeCell ref="X25:AA25"/>
    <mergeCell ref="G22:I22"/>
    <mergeCell ref="J22:L22"/>
    <mergeCell ref="M22:O22"/>
    <mergeCell ref="P22:S22"/>
    <mergeCell ref="G23:I23"/>
    <mergeCell ref="J23:L23"/>
    <mergeCell ref="AB21:AC21"/>
    <mergeCell ref="P20:S20"/>
    <mergeCell ref="T20:W20"/>
    <mergeCell ref="P21:S21"/>
    <mergeCell ref="X21:AA21"/>
    <mergeCell ref="T22:W22"/>
    <mergeCell ref="X22:AA22"/>
    <mergeCell ref="AB22:AC22"/>
    <mergeCell ref="AB23:AC23"/>
    <mergeCell ref="M7:U7"/>
    <mergeCell ref="M8:U8"/>
    <mergeCell ref="B5:AC5"/>
    <mergeCell ref="C7:K7"/>
    <mergeCell ref="C8:K8"/>
    <mergeCell ref="C9:K9"/>
    <mergeCell ref="G20:I20"/>
    <mergeCell ref="J20:L20"/>
    <mergeCell ref="P18:W18"/>
    <mergeCell ref="X18:AA19"/>
    <mergeCell ref="B15:C16"/>
    <mergeCell ref="D15:G16"/>
    <mergeCell ref="H15:T16"/>
    <mergeCell ref="U15:X15"/>
    <mergeCell ref="Y15:AC15"/>
    <mergeCell ref="U16:X16"/>
    <mergeCell ref="M20:O20"/>
    <mergeCell ref="B18:F18"/>
    <mergeCell ref="G18:I19"/>
    <mergeCell ref="J18:L19"/>
    <mergeCell ref="M18:O19"/>
    <mergeCell ref="B20:D20"/>
    <mergeCell ref="E20:F20"/>
    <mergeCell ref="AB18:AC19"/>
    <mergeCell ref="B49:G49"/>
    <mergeCell ref="H49:L49"/>
    <mergeCell ref="M49:P49"/>
    <mergeCell ref="H51:L51"/>
    <mergeCell ref="M51:P51"/>
    <mergeCell ref="H53:L53"/>
    <mergeCell ref="M53:P53"/>
    <mergeCell ref="Y16:AC16"/>
    <mergeCell ref="C10:K10"/>
    <mergeCell ref="B12:AC12"/>
    <mergeCell ref="E21:F21"/>
    <mergeCell ref="G21:I21"/>
    <mergeCell ref="J21:L21"/>
    <mergeCell ref="M21:O21"/>
    <mergeCell ref="B19:D19"/>
    <mergeCell ref="E19:F19"/>
    <mergeCell ref="P19:S19"/>
    <mergeCell ref="T19:W19"/>
    <mergeCell ref="X20:AA20"/>
    <mergeCell ref="AB20:AC20"/>
    <mergeCell ref="T21:W21"/>
    <mergeCell ref="B21:D21"/>
    <mergeCell ref="B22:D22"/>
    <mergeCell ref="E22:F22"/>
    <mergeCell ref="H61:L61"/>
    <mergeCell ref="M61:P61"/>
    <mergeCell ref="H59:L59"/>
    <mergeCell ref="M59:P59"/>
    <mergeCell ref="H60:L60"/>
    <mergeCell ref="M60:P60"/>
    <mergeCell ref="H58:L58"/>
    <mergeCell ref="M58:P58"/>
    <mergeCell ref="H54:L54"/>
    <mergeCell ref="M54:P54"/>
    <mergeCell ref="H50:L50"/>
    <mergeCell ref="M50:P50"/>
    <mergeCell ref="H57:L57"/>
    <mergeCell ref="M57:P57"/>
    <mergeCell ref="H52:L52"/>
    <mergeCell ref="M52:P52"/>
    <mergeCell ref="B56:G56"/>
    <mergeCell ref="H56:L56"/>
    <mergeCell ref="M56:P56"/>
  </mergeCells>
  <phoneticPr fontId="2" type="noConversion"/>
  <dataValidations count="1">
    <dataValidation type="list" allowBlank="1" showInputMessage="1" showErrorMessage="1" sqref="B20:D39">
      <formula1>"법정,특례,지정,기타"</formula1>
    </dataValidation>
  </dataValidations>
  <hyperlinks>
    <hyperlink ref="C7:J7" r:id="rId1" display="표준손익계산서(일반법인용)"/>
    <hyperlink ref="C7:K7" r:id="rId2" tooltip="법인세법시행규칙 별지 제27호(갑)" display="고유목적사업준비금 조정명세서(갑)"/>
    <hyperlink ref="M7:U7" r:id="rId3" tooltip="법인세법시행규칙 별지 제15호 부표2" display="과목별 소득금액조정명세서(1)"/>
    <hyperlink ref="C8:J8" r:id="rId4" display="표준손익계산서(일반법인용)"/>
    <hyperlink ref="C8:K8" r:id="rId5" tooltip="법인세법시행규칙 별지 제21호" display="기부금조정명세서"/>
    <hyperlink ref="M8:T8" r:id="rId6" location="'47(갑)'!A1" display="주요계정명세서(갑)"/>
    <hyperlink ref="M8:U8" r:id="rId7" tooltip="법인세법시행규칙 별지 제47호(갑)" display="주요계정명세서(갑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8"/>
  <headerFooter alignWithMargins="0"/>
  <drawing r:id="rId9"/>
  <legacy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C51"/>
  <sheetViews>
    <sheetView showGridLines="0" showZeros="0" workbookViewId="0"/>
  </sheetViews>
  <sheetFormatPr defaultRowHeight="11.25" x14ac:dyDescent="0.15"/>
  <cols>
    <col min="1" max="1" width="2.83203125" customWidth="1"/>
    <col min="2" max="29" width="4" customWidth="1"/>
  </cols>
  <sheetData>
    <row r="2" spans="2:29" x14ac:dyDescent="0.15">
      <c r="B2" t="str">
        <f>'22'!B14</f>
        <v>■ 법인세법 시행규칙 [별지 제22호서식] &lt;개정 2021. 00. 00&gt;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 t="s">
        <v>55</v>
      </c>
    </row>
    <row r="3" spans="2:29" ht="20.100000000000001" customHeight="1" x14ac:dyDescent="0.15">
      <c r="B3" s="54" t="s">
        <v>32</v>
      </c>
      <c r="C3" s="55"/>
      <c r="D3" s="58" t="str">
        <f>TEXT([1]기본정보!$F$15,"yyyy.mm.dd.")&amp;"                ~                "&amp;TEXT([1]기본정보!$F$16,"yyyy.mm.dd.")</f>
        <v>2022.01.01.                ~                2022.12.31.</v>
      </c>
      <c r="E3" s="59"/>
      <c r="F3" s="59"/>
      <c r="G3" s="60"/>
      <c r="H3" s="64" t="s">
        <v>49</v>
      </c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6"/>
      <c r="U3" s="55" t="s">
        <v>33</v>
      </c>
      <c r="V3" s="55"/>
      <c r="W3" s="55"/>
      <c r="X3" s="55"/>
      <c r="Y3" s="115" t="str">
        <f>[1]기본정보!$F$6</f>
        <v>조세물산</v>
      </c>
      <c r="Z3" s="115"/>
      <c r="AA3" s="115"/>
      <c r="AB3" s="115"/>
      <c r="AC3" s="116"/>
    </row>
    <row r="4" spans="2:29" ht="20.100000000000001" customHeight="1" x14ac:dyDescent="0.15">
      <c r="B4" s="106"/>
      <c r="C4" s="107"/>
      <c r="D4" s="108"/>
      <c r="E4" s="109"/>
      <c r="F4" s="109"/>
      <c r="G4" s="110"/>
      <c r="H4" s="67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9"/>
      <c r="U4" s="107" t="s">
        <v>34</v>
      </c>
      <c r="V4" s="107"/>
      <c r="W4" s="107"/>
      <c r="X4" s="107"/>
      <c r="Y4" s="117">
        <f>[1]기본정보!$F$9</f>
        <v>2038111111</v>
      </c>
      <c r="Z4" s="117"/>
      <c r="AA4" s="117"/>
      <c r="AB4" s="117"/>
      <c r="AC4" s="118"/>
    </row>
    <row r="5" spans="2:29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2:29" ht="24.95" customHeight="1" x14ac:dyDescent="0.15">
      <c r="B6" s="111" t="s">
        <v>35</v>
      </c>
      <c r="C6" s="112"/>
      <c r="D6" s="112"/>
      <c r="E6" s="112"/>
      <c r="F6" s="112"/>
      <c r="G6" s="112" t="s">
        <v>36</v>
      </c>
      <c r="H6" s="112"/>
      <c r="I6" s="112"/>
      <c r="J6" s="112" t="s">
        <v>37</v>
      </c>
      <c r="K6" s="112"/>
      <c r="L6" s="112"/>
      <c r="M6" s="112" t="s">
        <v>38</v>
      </c>
      <c r="N6" s="112"/>
      <c r="O6" s="112"/>
      <c r="P6" s="112" t="s">
        <v>39</v>
      </c>
      <c r="Q6" s="112"/>
      <c r="R6" s="112"/>
      <c r="S6" s="112"/>
      <c r="T6" s="112"/>
      <c r="U6" s="112"/>
      <c r="V6" s="112"/>
      <c r="W6" s="112"/>
      <c r="X6" s="112" t="s">
        <v>40</v>
      </c>
      <c r="Y6" s="112"/>
      <c r="Z6" s="112"/>
      <c r="AA6" s="112"/>
      <c r="AB6" s="112" t="s">
        <v>41</v>
      </c>
      <c r="AC6" s="119"/>
    </row>
    <row r="7" spans="2:29" ht="24.95" customHeight="1" x14ac:dyDescent="0.15">
      <c r="B7" s="114" t="s">
        <v>42</v>
      </c>
      <c r="C7" s="113"/>
      <c r="D7" s="113"/>
      <c r="E7" s="113" t="s">
        <v>43</v>
      </c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 t="s">
        <v>44</v>
      </c>
      <c r="Q7" s="113"/>
      <c r="R7" s="113"/>
      <c r="S7" s="113"/>
      <c r="T7" s="90" t="s">
        <v>45</v>
      </c>
      <c r="U7" s="113"/>
      <c r="V7" s="113"/>
      <c r="W7" s="113"/>
      <c r="X7" s="113"/>
      <c r="Y7" s="113"/>
      <c r="Z7" s="113"/>
      <c r="AA7" s="113"/>
      <c r="AB7" s="113"/>
      <c r="AC7" s="120"/>
    </row>
    <row r="8" spans="2:29" ht="24.95" customHeight="1" x14ac:dyDescent="0.15">
      <c r="B8" s="47"/>
      <c r="C8" s="48"/>
      <c r="D8" s="48"/>
      <c r="E8" s="40" t="str">
        <f>IF(ISERROR(VLOOKUP(B8,$H$40:$M$44,6,FALSE)),"",VLOOKUP(B8,$H$40:$M$44,6,FALSE))</f>
        <v/>
      </c>
      <c r="F8" s="40"/>
      <c r="G8" s="90"/>
      <c r="H8" s="90"/>
      <c r="I8" s="90"/>
      <c r="J8" s="42"/>
      <c r="K8" s="42"/>
      <c r="L8" s="42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101"/>
      <c r="Y8" s="101"/>
      <c r="Z8" s="101"/>
      <c r="AA8" s="101"/>
      <c r="AB8" s="90">
        <v>0</v>
      </c>
      <c r="AC8" s="104"/>
    </row>
    <row r="9" spans="2:29" ht="24.95" customHeight="1" x14ac:dyDescent="0.15">
      <c r="B9" s="47"/>
      <c r="C9" s="48"/>
      <c r="D9" s="48"/>
      <c r="E9" s="40" t="str">
        <f t="shared" ref="E9:E35" si="0">IF(ISERROR(VLOOKUP(B9,$H$40:$M$44,6,FALSE)),"",VLOOKUP(B9,$H$40:$M$44,6,FALSE))</f>
        <v/>
      </c>
      <c r="F9" s="40"/>
      <c r="G9" s="90"/>
      <c r="H9" s="90"/>
      <c r="I9" s="90"/>
      <c r="J9" s="42"/>
      <c r="K9" s="42"/>
      <c r="L9" s="42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101"/>
      <c r="Y9" s="101"/>
      <c r="Z9" s="101"/>
      <c r="AA9" s="101"/>
      <c r="AB9" s="90">
        <v>0</v>
      </c>
      <c r="AC9" s="104"/>
    </row>
    <row r="10" spans="2:29" ht="24.95" customHeight="1" x14ac:dyDescent="0.15">
      <c r="B10" s="47"/>
      <c r="C10" s="48"/>
      <c r="D10" s="48"/>
      <c r="E10" s="40" t="str">
        <f t="shared" si="0"/>
        <v/>
      </c>
      <c r="F10" s="40"/>
      <c r="G10" s="90"/>
      <c r="H10" s="90"/>
      <c r="I10" s="90"/>
      <c r="J10" s="42"/>
      <c r="K10" s="42"/>
      <c r="L10" s="42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101"/>
      <c r="Y10" s="101"/>
      <c r="Z10" s="101"/>
      <c r="AA10" s="101"/>
      <c r="AB10" s="90">
        <v>0</v>
      </c>
      <c r="AC10" s="104"/>
    </row>
    <row r="11" spans="2:29" ht="24.95" customHeight="1" x14ac:dyDescent="0.15">
      <c r="B11" s="47"/>
      <c r="C11" s="48"/>
      <c r="D11" s="48"/>
      <c r="E11" s="40" t="str">
        <f t="shared" si="0"/>
        <v/>
      </c>
      <c r="F11" s="40"/>
      <c r="G11" s="90"/>
      <c r="H11" s="90"/>
      <c r="I11" s="90"/>
      <c r="J11" s="42"/>
      <c r="K11" s="42"/>
      <c r="L11" s="42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101"/>
      <c r="Y11" s="101"/>
      <c r="Z11" s="101"/>
      <c r="AA11" s="101"/>
      <c r="AB11" s="90">
        <v>0</v>
      </c>
      <c r="AC11" s="104"/>
    </row>
    <row r="12" spans="2:29" ht="24.95" customHeight="1" x14ac:dyDescent="0.15">
      <c r="B12" s="47"/>
      <c r="C12" s="48"/>
      <c r="D12" s="48"/>
      <c r="E12" s="40" t="str">
        <f t="shared" si="0"/>
        <v/>
      </c>
      <c r="F12" s="40"/>
      <c r="G12" s="90"/>
      <c r="H12" s="90"/>
      <c r="I12" s="90"/>
      <c r="J12" s="42"/>
      <c r="K12" s="42"/>
      <c r="L12" s="42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101"/>
      <c r="Y12" s="101"/>
      <c r="Z12" s="101"/>
      <c r="AA12" s="101"/>
      <c r="AB12" s="90">
        <v>0</v>
      </c>
      <c r="AC12" s="104"/>
    </row>
    <row r="13" spans="2:29" ht="24.95" customHeight="1" x14ac:dyDescent="0.15">
      <c r="B13" s="47"/>
      <c r="C13" s="48"/>
      <c r="D13" s="48"/>
      <c r="E13" s="40" t="str">
        <f t="shared" si="0"/>
        <v/>
      </c>
      <c r="F13" s="40"/>
      <c r="G13" s="90"/>
      <c r="H13" s="90"/>
      <c r="I13" s="90"/>
      <c r="J13" s="42"/>
      <c r="K13" s="42"/>
      <c r="L13" s="42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101"/>
      <c r="Y13" s="101"/>
      <c r="Z13" s="101"/>
      <c r="AA13" s="101"/>
      <c r="AB13" s="90">
        <v>0</v>
      </c>
      <c r="AC13" s="104"/>
    </row>
    <row r="14" spans="2:29" ht="24.95" customHeight="1" x14ac:dyDescent="0.15">
      <c r="B14" s="47"/>
      <c r="C14" s="48"/>
      <c r="D14" s="48"/>
      <c r="E14" s="40" t="str">
        <f t="shared" si="0"/>
        <v/>
      </c>
      <c r="F14" s="40"/>
      <c r="G14" s="90"/>
      <c r="H14" s="90"/>
      <c r="I14" s="90"/>
      <c r="J14" s="42"/>
      <c r="K14" s="42"/>
      <c r="L14" s="42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101"/>
      <c r="Y14" s="101"/>
      <c r="Z14" s="101"/>
      <c r="AA14" s="101"/>
      <c r="AB14" s="90">
        <v>0</v>
      </c>
      <c r="AC14" s="104"/>
    </row>
    <row r="15" spans="2:29" ht="24.95" customHeight="1" x14ac:dyDescent="0.15">
      <c r="B15" s="47"/>
      <c r="C15" s="48"/>
      <c r="D15" s="48"/>
      <c r="E15" s="40" t="str">
        <f t="shared" si="0"/>
        <v/>
      </c>
      <c r="F15" s="40"/>
      <c r="G15" s="90"/>
      <c r="H15" s="90"/>
      <c r="I15" s="90"/>
      <c r="J15" s="42"/>
      <c r="K15" s="42"/>
      <c r="L15" s="42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101"/>
      <c r="Y15" s="101"/>
      <c r="Z15" s="101"/>
      <c r="AA15" s="101"/>
      <c r="AB15" s="90">
        <v>0</v>
      </c>
      <c r="AC15" s="104"/>
    </row>
    <row r="16" spans="2:29" ht="24.95" customHeight="1" x14ac:dyDescent="0.15">
      <c r="B16" s="47"/>
      <c r="C16" s="48"/>
      <c r="D16" s="48"/>
      <c r="E16" s="40" t="str">
        <f t="shared" si="0"/>
        <v/>
      </c>
      <c r="F16" s="40"/>
      <c r="G16" s="90"/>
      <c r="H16" s="90"/>
      <c r="I16" s="90"/>
      <c r="J16" s="42"/>
      <c r="K16" s="42"/>
      <c r="L16" s="42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101"/>
      <c r="Y16" s="101"/>
      <c r="Z16" s="101"/>
      <c r="AA16" s="101"/>
      <c r="AB16" s="90">
        <v>0</v>
      </c>
      <c r="AC16" s="104"/>
    </row>
    <row r="17" spans="2:29" ht="24.95" customHeight="1" x14ac:dyDescent="0.15">
      <c r="B17" s="47"/>
      <c r="C17" s="48"/>
      <c r="D17" s="48"/>
      <c r="E17" s="40" t="str">
        <f t="shared" si="0"/>
        <v/>
      </c>
      <c r="F17" s="40"/>
      <c r="G17" s="90"/>
      <c r="H17" s="90"/>
      <c r="I17" s="90"/>
      <c r="J17" s="42"/>
      <c r="K17" s="42"/>
      <c r="L17" s="42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101"/>
      <c r="Y17" s="101"/>
      <c r="Z17" s="101"/>
      <c r="AA17" s="101"/>
      <c r="AB17" s="90">
        <v>0</v>
      </c>
      <c r="AC17" s="104"/>
    </row>
    <row r="18" spans="2:29" ht="24.95" customHeight="1" x14ac:dyDescent="0.15">
      <c r="B18" s="47"/>
      <c r="C18" s="48"/>
      <c r="D18" s="48"/>
      <c r="E18" s="40" t="str">
        <f t="shared" si="0"/>
        <v/>
      </c>
      <c r="F18" s="40"/>
      <c r="G18" s="90"/>
      <c r="H18" s="90"/>
      <c r="I18" s="90"/>
      <c r="J18" s="42"/>
      <c r="K18" s="42"/>
      <c r="L18" s="42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101"/>
      <c r="Y18" s="101"/>
      <c r="Z18" s="101"/>
      <c r="AA18" s="101"/>
      <c r="AB18" s="90">
        <v>0</v>
      </c>
      <c r="AC18" s="104"/>
    </row>
    <row r="19" spans="2:29" ht="24.95" customHeight="1" x14ac:dyDescent="0.15">
      <c r="B19" s="47"/>
      <c r="C19" s="48"/>
      <c r="D19" s="48"/>
      <c r="E19" s="40" t="str">
        <f t="shared" si="0"/>
        <v/>
      </c>
      <c r="F19" s="40"/>
      <c r="G19" s="90"/>
      <c r="H19" s="90"/>
      <c r="I19" s="90"/>
      <c r="J19" s="42"/>
      <c r="K19" s="42"/>
      <c r="L19" s="42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101"/>
      <c r="Y19" s="101"/>
      <c r="Z19" s="101"/>
      <c r="AA19" s="101"/>
      <c r="AB19" s="90">
        <v>0</v>
      </c>
      <c r="AC19" s="104"/>
    </row>
    <row r="20" spans="2:29" ht="24.95" customHeight="1" x14ac:dyDescent="0.15">
      <c r="B20" s="47"/>
      <c r="C20" s="48"/>
      <c r="D20" s="48"/>
      <c r="E20" s="40" t="str">
        <f t="shared" si="0"/>
        <v/>
      </c>
      <c r="F20" s="40"/>
      <c r="G20" s="90"/>
      <c r="H20" s="90"/>
      <c r="I20" s="90"/>
      <c r="J20" s="42"/>
      <c r="K20" s="42"/>
      <c r="L20" s="42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101"/>
      <c r="Y20" s="101"/>
      <c r="Z20" s="101"/>
      <c r="AA20" s="101"/>
      <c r="AB20" s="90"/>
      <c r="AC20" s="104"/>
    </row>
    <row r="21" spans="2:29" ht="24.95" customHeight="1" x14ac:dyDescent="0.15">
      <c r="B21" s="47"/>
      <c r="C21" s="48"/>
      <c r="D21" s="48"/>
      <c r="E21" s="40" t="str">
        <f t="shared" si="0"/>
        <v/>
      </c>
      <c r="F21" s="40"/>
      <c r="G21" s="90"/>
      <c r="H21" s="90"/>
      <c r="I21" s="90"/>
      <c r="J21" s="42"/>
      <c r="K21" s="42"/>
      <c r="L21" s="42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101"/>
      <c r="Y21" s="101"/>
      <c r="Z21" s="101"/>
      <c r="AA21" s="101"/>
      <c r="AB21" s="90"/>
      <c r="AC21" s="104"/>
    </row>
    <row r="22" spans="2:29" ht="24.95" customHeight="1" x14ac:dyDescent="0.15">
      <c r="B22" s="47"/>
      <c r="C22" s="48"/>
      <c r="D22" s="48"/>
      <c r="E22" s="40" t="str">
        <f t="shared" si="0"/>
        <v/>
      </c>
      <c r="F22" s="40"/>
      <c r="G22" s="90"/>
      <c r="H22" s="90"/>
      <c r="I22" s="90"/>
      <c r="J22" s="42"/>
      <c r="K22" s="42"/>
      <c r="L22" s="42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101"/>
      <c r="Y22" s="101"/>
      <c r="Z22" s="101"/>
      <c r="AA22" s="101"/>
      <c r="AB22" s="90"/>
      <c r="AC22" s="104"/>
    </row>
    <row r="23" spans="2:29" ht="24.95" customHeight="1" x14ac:dyDescent="0.15">
      <c r="B23" s="47"/>
      <c r="C23" s="48"/>
      <c r="D23" s="48"/>
      <c r="E23" s="40" t="str">
        <f t="shared" si="0"/>
        <v/>
      </c>
      <c r="F23" s="40"/>
      <c r="G23" s="90"/>
      <c r="H23" s="90"/>
      <c r="I23" s="90"/>
      <c r="J23" s="42"/>
      <c r="K23" s="42"/>
      <c r="L23" s="42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101"/>
      <c r="Y23" s="101"/>
      <c r="Z23" s="101"/>
      <c r="AA23" s="101"/>
      <c r="AB23" s="90"/>
      <c r="AC23" s="104"/>
    </row>
    <row r="24" spans="2:29" ht="24.95" customHeight="1" x14ac:dyDescent="0.15">
      <c r="B24" s="47"/>
      <c r="C24" s="48"/>
      <c r="D24" s="48"/>
      <c r="E24" s="40" t="str">
        <f t="shared" si="0"/>
        <v/>
      </c>
      <c r="F24" s="40"/>
      <c r="G24" s="90"/>
      <c r="H24" s="90"/>
      <c r="I24" s="90"/>
      <c r="J24" s="42"/>
      <c r="K24" s="42"/>
      <c r="L24" s="42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101"/>
      <c r="Y24" s="101"/>
      <c r="Z24" s="101"/>
      <c r="AA24" s="101"/>
      <c r="AB24" s="90"/>
      <c r="AC24" s="104"/>
    </row>
    <row r="25" spans="2:29" ht="24.95" customHeight="1" x14ac:dyDescent="0.15">
      <c r="B25" s="47"/>
      <c r="C25" s="48"/>
      <c r="D25" s="48"/>
      <c r="E25" s="40" t="str">
        <f t="shared" si="0"/>
        <v/>
      </c>
      <c r="F25" s="40"/>
      <c r="G25" s="90"/>
      <c r="H25" s="90"/>
      <c r="I25" s="90"/>
      <c r="J25" s="42"/>
      <c r="K25" s="42"/>
      <c r="L25" s="42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101"/>
      <c r="Y25" s="101"/>
      <c r="Z25" s="101"/>
      <c r="AA25" s="101"/>
      <c r="AB25" s="90"/>
      <c r="AC25" s="104"/>
    </row>
    <row r="26" spans="2:29" ht="24.95" customHeight="1" x14ac:dyDescent="0.15">
      <c r="B26" s="47"/>
      <c r="C26" s="48"/>
      <c r="D26" s="48"/>
      <c r="E26" s="40" t="str">
        <f t="shared" si="0"/>
        <v/>
      </c>
      <c r="F26" s="40"/>
      <c r="G26" s="90"/>
      <c r="H26" s="90"/>
      <c r="I26" s="90"/>
      <c r="J26" s="42"/>
      <c r="K26" s="42"/>
      <c r="L26" s="42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101"/>
      <c r="Y26" s="101"/>
      <c r="Z26" s="101"/>
      <c r="AA26" s="101"/>
      <c r="AB26" s="90"/>
      <c r="AC26" s="104"/>
    </row>
    <row r="27" spans="2:29" ht="24.95" customHeight="1" x14ac:dyDescent="0.15">
      <c r="B27" s="47"/>
      <c r="C27" s="48"/>
      <c r="D27" s="48"/>
      <c r="E27" s="40" t="str">
        <f t="shared" si="0"/>
        <v/>
      </c>
      <c r="F27" s="40"/>
      <c r="G27" s="90"/>
      <c r="H27" s="90"/>
      <c r="I27" s="90"/>
      <c r="J27" s="42"/>
      <c r="K27" s="42"/>
      <c r="L27" s="42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101"/>
      <c r="Y27" s="101"/>
      <c r="Z27" s="101"/>
      <c r="AA27" s="101"/>
      <c r="AB27" s="90"/>
      <c r="AC27" s="104"/>
    </row>
    <row r="28" spans="2:29" ht="24.95" customHeight="1" x14ac:dyDescent="0.15">
      <c r="B28" s="47"/>
      <c r="C28" s="48"/>
      <c r="D28" s="48"/>
      <c r="E28" s="40" t="str">
        <f t="shared" si="0"/>
        <v/>
      </c>
      <c r="F28" s="40"/>
      <c r="G28" s="90"/>
      <c r="H28" s="90"/>
      <c r="I28" s="90"/>
      <c r="J28" s="42"/>
      <c r="K28" s="42"/>
      <c r="L28" s="42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101"/>
      <c r="Y28" s="101"/>
      <c r="Z28" s="101"/>
      <c r="AA28" s="101"/>
      <c r="AB28" s="90"/>
      <c r="AC28" s="104"/>
    </row>
    <row r="29" spans="2:29" ht="24.95" customHeight="1" x14ac:dyDescent="0.15">
      <c r="B29" s="47"/>
      <c r="C29" s="48"/>
      <c r="D29" s="48"/>
      <c r="E29" s="40" t="str">
        <f t="shared" si="0"/>
        <v/>
      </c>
      <c r="F29" s="40"/>
      <c r="G29" s="90"/>
      <c r="H29" s="90"/>
      <c r="I29" s="90"/>
      <c r="J29" s="42"/>
      <c r="K29" s="42"/>
      <c r="L29" s="42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101"/>
      <c r="Y29" s="101"/>
      <c r="Z29" s="101"/>
      <c r="AA29" s="101"/>
      <c r="AB29" s="90"/>
      <c r="AC29" s="104"/>
    </row>
    <row r="30" spans="2:29" ht="24.95" customHeight="1" x14ac:dyDescent="0.15">
      <c r="B30" s="47"/>
      <c r="C30" s="48"/>
      <c r="D30" s="48"/>
      <c r="E30" s="40" t="str">
        <f t="shared" si="0"/>
        <v/>
      </c>
      <c r="F30" s="40"/>
      <c r="G30" s="90"/>
      <c r="H30" s="90"/>
      <c r="I30" s="90"/>
      <c r="J30" s="42"/>
      <c r="K30" s="42"/>
      <c r="L30" s="42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101"/>
      <c r="Y30" s="101"/>
      <c r="Z30" s="101"/>
      <c r="AA30" s="101"/>
      <c r="AB30" s="90"/>
      <c r="AC30" s="104"/>
    </row>
    <row r="31" spans="2:29" ht="24.95" customHeight="1" x14ac:dyDescent="0.15">
      <c r="B31" s="47"/>
      <c r="C31" s="48"/>
      <c r="D31" s="48"/>
      <c r="E31" s="40" t="str">
        <f t="shared" si="0"/>
        <v/>
      </c>
      <c r="F31" s="40"/>
      <c r="G31" s="90"/>
      <c r="H31" s="90"/>
      <c r="I31" s="90"/>
      <c r="J31" s="42"/>
      <c r="K31" s="42"/>
      <c r="L31" s="42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101"/>
      <c r="Y31" s="101"/>
      <c r="Z31" s="101"/>
      <c r="AA31" s="101"/>
      <c r="AB31" s="90"/>
      <c r="AC31" s="104"/>
    </row>
    <row r="32" spans="2:29" ht="24.95" customHeight="1" x14ac:dyDescent="0.15">
      <c r="B32" s="47"/>
      <c r="C32" s="48"/>
      <c r="D32" s="48"/>
      <c r="E32" s="40" t="str">
        <f t="shared" si="0"/>
        <v/>
      </c>
      <c r="F32" s="40"/>
      <c r="G32" s="90"/>
      <c r="H32" s="90"/>
      <c r="I32" s="90"/>
      <c r="J32" s="42"/>
      <c r="K32" s="42"/>
      <c r="L32" s="42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101"/>
      <c r="Y32" s="101"/>
      <c r="Z32" s="101"/>
      <c r="AA32" s="101"/>
      <c r="AB32" s="90"/>
      <c r="AC32" s="104"/>
    </row>
    <row r="33" spans="1:29" ht="24.95" customHeight="1" x14ac:dyDescent="0.15">
      <c r="B33" s="47"/>
      <c r="C33" s="48"/>
      <c r="D33" s="48"/>
      <c r="E33" s="40" t="str">
        <f t="shared" si="0"/>
        <v/>
      </c>
      <c r="F33" s="40"/>
      <c r="G33" s="90"/>
      <c r="H33" s="90"/>
      <c r="I33" s="90"/>
      <c r="J33" s="42"/>
      <c r="K33" s="42"/>
      <c r="L33" s="42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101"/>
      <c r="Y33" s="101"/>
      <c r="Z33" s="101"/>
      <c r="AA33" s="101"/>
      <c r="AB33" s="90"/>
      <c r="AC33" s="104"/>
    </row>
    <row r="34" spans="1:29" ht="24.95" customHeight="1" x14ac:dyDescent="0.15">
      <c r="B34" s="47"/>
      <c r="C34" s="48"/>
      <c r="D34" s="48"/>
      <c r="E34" s="40" t="str">
        <f t="shared" si="0"/>
        <v/>
      </c>
      <c r="F34" s="40"/>
      <c r="G34" s="90"/>
      <c r="H34" s="90"/>
      <c r="I34" s="90"/>
      <c r="J34" s="42"/>
      <c r="K34" s="42"/>
      <c r="L34" s="42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101"/>
      <c r="Y34" s="101"/>
      <c r="Z34" s="101"/>
      <c r="AA34" s="101"/>
      <c r="AB34" s="90"/>
      <c r="AC34" s="104"/>
    </row>
    <row r="35" spans="1:29" ht="24.95" customHeight="1" x14ac:dyDescent="0.15">
      <c r="B35" s="98"/>
      <c r="C35" s="99"/>
      <c r="D35" s="99"/>
      <c r="E35" s="100" t="str">
        <f t="shared" si="0"/>
        <v/>
      </c>
      <c r="F35" s="100"/>
      <c r="G35" s="91"/>
      <c r="H35" s="91"/>
      <c r="I35" s="91"/>
      <c r="J35" s="105"/>
      <c r="K35" s="105"/>
      <c r="L35" s="105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102"/>
      <c r="Y35" s="102"/>
      <c r="Z35" s="102"/>
      <c r="AA35" s="102"/>
      <c r="AB35" s="91"/>
      <c r="AC35" s="103"/>
    </row>
    <row r="36" spans="1:29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" t="s">
        <v>16</v>
      </c>
    </row>
    <row r="39" spans="1:29" s="1" customFormat="1" x14ac:dyDescent="0.15">
      <c r="B39" s="24" t="s">
        <v>46</v>
      </c>
      <c r="C39" s="25"/>
      <c r="D39" s="25"/>
      <c r="E39" s="25"/>
      <c r="F39" s="25"/>
      <c r="G39" s="26"/>
      <c r="H39" s="92" t="s">
        <v>1</v>
      </c>
      <c r="I39" s="93"/>
      <c r="J39" s="93"/>
      <c r="K39" s="93"/>
      <c r="L39" s="94"/>
      <c r="M39" s="95" t="s">
        <v>47</v>
      </c>
      <c r="N39" s="96"/>
      <c r="O39" s="96"/>
      <c r="P39" s="97"/>
    </row>
    <row r="40" spans="1:29" s="3" customFormat="1" hidden="1" x14ac:dyDescent="0.15">
      <c r="A40" s="1"/>
      <c r="B40" s="11"/>
      <c r="C40" s="11"/>
      <c r="D40" s="11"/>
      <c r="E40" s="11"/>
      <c r="F40" s="11"/>
      <c r="G40" s="11"/>
      <c r="H40" s="14" t="s">
        <v>57</v>
      </c>
      <c r="I40" s="15"/>
      <c r="J40" s="15"/>
      <c r="K40" s="15"/>
      <c r="L40" s="16"/>
      <c r="M40" s="17">
        <v>80</v>
      </c>
      <c r="N40" s="18"/>
      <c r="O40" s="18"/>
      <c r="P40" s="19"/>
    </row>
    <row r="41" spans="1:29" s="1" customFormat="1" x14ac:dyDescent="0.15">
      <c r="H41" s="33" t="s">
        <v>29</v>
      </c>
      <c r="I41" s="15"/>
      <c r="J41" s="15"/>
      <c r="K41" s="15"/>
      <c r="L41" s="16"/>
      <c r="M41" s="17">
        <v>10</v>
      </c>
      <c r="N41" s="18"/>
      <c r="O41" s="18"/>
      <c r="P41" s="19"/>
    </row>
    <row r="42" spans="1:29" s="1" customFormat="1" x14ac:dyDescent="0.15">
      <c r="H42" s="23" t="s">
        <v>60</v>
      </c>
      <c r="I42" s="15"/>
      <c r="J42" s="15"/>
      <c r="K42" s="15"/>
      <c r="L42" s="16"/>
      <c r="M42" s="17">
        <v>40</v>
      </c>
      <c r="N42" s="18"/>
      <c r="O42" s="18"/>
      <c r="P42" s="19"/>
    </row>
    <row r="43" spans="1:29" s="1" customFormat="1" x14ac:dyDescent="0.15">
      <c r="H43" s="23" t="s">
        <v>61</v>
      </c>
      <c r="I43" s="15"/>
      <c r="J43" s="15"/>
      <c r="K43" s="15"/>
      <c r="L43" s="16"/>
      <c r="M43" s="17">
        <v>42</v>
      </c>
      <c r="N43" s="18"/>
      <c r="O43" s="18"/>
      <c r="P43" s="19"/>
    </row>
    <row r="44" spans="1:29" s="1" customFormat="1" x14ac:dyDescent="0.15">
      <c r="H44" s="33" t="s">
        <v>30</v>
      </c>
      <c r="I44" s="15"/>
      <c r="J44" s="15"/>
      <c r="K44" s="15"/>
      <c r="L44" s="16"/>
      <c r="M44" s="17">
        <v>50</v>
      </c>
      <c r="N44" s="18"/>
      <c r="O44" s="18"/>
      <c r="P44" s="19"/>
    </row>
    <row r="45" spans="1:29" s="1" customFormat="1" x14ac:dyDescent="0.15"/>
    <row r="46" spans="1:29" s="1" customFormat="1" x14ac:dyDescent="0.15">
      <c r="B46" s="24" t="s">
        <v>48</v>
      </c>
      <c r="C46" s="25"/>
      <c r="D46" s="25"/>
      <c r="E46" s="25"/>
      <c r="F46" s="25"/>
      <c r="G46" s="26"/>
      <c r="H46" s="92" t="s">
        <v>1</v>
      </c>
      <c r="I46" s="93"/>
      <c r="J46" s="93"/>
      <c r="K46" s="93"/>
      <c r="L46" s="94"/>
      <c r="M46" s="30" t="s">
        <v>54</v>
      </c>
      <c r="N46" s="31"/>
      <c r="O46" s="31"/>
      <c r="P46" s="32"/>
    </row>
    <row r="47" spans="1:29" s="3" customFormat="1" hidden="1" x14ac:dyDescent="0.15">
      <c r="B47" s="11"/>
      <c r="C47" s="11"/>
      <c r="D47" s="11"/>
      <c r="E47" s="11"/>
      <c r="F47" s="11"/>
      <c r="G47" s="11"/>
      <c r="H47" s="14" t="s">
        <v>57</v>
      </c>
      <c r="I47" s="15"/>
      <c r="J47" s="15"/>
      <c r="K47" s="15"/>
      <c r="L47" s="16"/>
      <c r="M47" s="20">
        <f>SUMIF($E$8:$F$35,M40,$X$8:$AA$35)</f>
        <v>0</v>
      </c>
      <c r="N47" s="21"/>
      <c r="O47" s="21"/>
      <c r="P47" s="22"/>
    </row>
    <row r="48" spans="1:29" s="1" customFormat="1" x14ac:dyDescent="0.15">
      <c r="H48" s="33" t="s">
        <v>29</v>
      </c>
      <c r="I48" s="15"/>
      <c r="J48" s="15"/>
      <c r="K48" s="15"/>
      <c r="L48" s="16"/>
      <c r="M48" s="20">
        <f>SUMIF($E$8:$F$35,M41,$X$8:$AA$35)</f>
        <v>0</v>
      </c>
      <c r="N48" s="21"/>
      <c r="O48" s="21"/>
      <c r="P48" s="22"/>
    </row>
    <row r="49" spans="8:16" s="1" customFormat="1" x14ac:dyDescent="0.15">
      <c r="H49" s="23" t="s">
        <v>60</v>
      </c>
      <c r="I49" s="15"/>
      <c r="J49" s="15"/>
      <c r="K49" s="15"/>
      <c r="L49" s="16"/>
      <c r="M49" s="20">
        <f t="shared" ref="M49:M51" si="1">SUMIF($E$8:$F$35,M42,$X$8:$AA$35)</f>
        <v>0</v>
      </c>
      <c r="N49" s="21"/>
      <c r="O49" s="21"/>
      <c r="P49" s="22"/>
    </row>
    <row r="50" spans="8:16" s="1" customFormat="1" x14ac:dyDescent="0.15">
      <c r="H50" s="23" t="s">
        <v>61</v>
      </c>
      <c r="I50" s="15"/>
      <c r="J50" s="15"/>
      <c r="K50" s="15"/>
      <c r="L50" s="16"/>
      <c r="M50" s="20">
        <f t="shared" si="1"/>
        <v>0</v>
      </c>
      <c r="N50" s="21"/>
      <c r="O50" s="21"/>
      <c r="P50" s="22"/>
    </row>
    <row r="51" spans="8:16" s="1" customFormat="1" x14ac:dyDescent="0.15">
      <c r="H51" s="33" t="s">
        <v>30</v>
      </c>
      <c r="I51" s="15"/>
      <c r="J51" s="15"/>
      <c r="K51" s="15"/>
      <c r="L51" s="16"/>
      <c r="M51" s="20">
        <f t="shared" si="1"/>
        <v>0</v>
      </c>
      <c r="N51" s="21"/>
      <c r="O51" s="21"/>
      <c r="P51" s="22"/>
    </row>
  </sheetData>
  <mergeCells count="296">
    <mergeCell ref="H51:L51"/>
    <mergeCell ref="M51:P51"/>
    <mergeCell ref="H48:L48"/>
    <mergeCell ref="M48:P48"/>
    <mergeCell ref="H49:L49"/>
    <mergeCell ref="M49:P49"/>
    <mergeCell ref="H50:L50"/>
    <mergeCell ref="M50:P50"/>
    <mergeCell ref="Y3:AC3"/>
    <mergeCell ref="U4:X4"/>
    <mergeCell ref="Y4:AC4"/>
    <mergeCell ref="P6:W6"/>
    <mergeCell ref="X6:AA7"/>
    <mergeCell ref="AB6:AC7"/>
    <mergeCell ref="P9:S9"/>
    <mergeCell ref="T9:W9"/>
    <mergeCell ref="AB10:AC10"/>
    <mergeCell ref="AB12:AC12"/>
    <mergeCell ref="M12:O12"/>
    <mergeCell ref="P12:S12"/>
    <mergeCell ref="T12:W12"/>
    <mergeCell ref="X12:AA12"/>
    <mergeCell ref="M13:O13"/>
    <mergeCell ref="P13:S13"/>
    <mergeCell ref="B3:C4"/>
    <mergeCell ref="D3:G4"/>
    <mergeCell ref="H3:T4"/>
    <mergeCell ref="U3:X3"/>
    <mergeCell ref="B6:F6"/>
    <mergeCell ref="G6:I7"/>
    <mergeCell ref="J6:L7"/>
    <mergeCell ref="M6:O7"/>
    <mergeCell ref="B7:D7"/>
    <mergeCell ref="E7:F7"/>
    <mergeCell ref="P7:S7"/>
    <mergeCell ref="T7:W7"/>
    <mergeCell ref="B12:D12"/>
    <mergeCell ref="E12:F12"/>
    <mergeCell ref="G12:I12"/>
    <mergeCell ref="J12:L12"/>
    <mergeCell ref="AB11:AC11"/>
    <mergeCell ref="AB8:AC8"/>
    <mergeCell ref="B9:D9"/>
    <mergeCell ref="E9:F9"/>
    <mergeCell ref="G9:I9"/>
    <mergeCell ref="J9:L9"/>
    <mergeCell ref="M9:O9"/>
    <mergeCell ref="B10:D10"/>
    <mergeCell ref="E10:F10"/>
    <mergeCell ref="G10:I10"/>
    <mergeCell ref="X9:AA9"/>
    <mergeCell ref="AB9:AC9"/>
    <mergeCell ref="M8:O8"/>
    <mergeCell ref="P8:S8"/>
    <mergeCell ref="T8:W8"/>
    <mergeCell ref="X8:AA8"/>
    <mergeCell ref="B8:D8"/>
    <mergeCell ref="E8:F8"/>
    <mergeCell ref="G8:I8"/>
    <mergeCell ref="J8:L8"/>
    <mergeCell ref="B11:D11"/>
    <mergeCell ref="E11:F11"/>
    <mergeCell ref="G11:I11"/>
    <mergeCell ref="J11:L11"/>
    <mergeCell ref="M11:O11"/>
    <mergeCell ref="T10:W10"/>
    <mergeCell ref="X10:AA10"/>
    <mergeCell ref="T11:W11"/>
    <mergeCell ref="X11:AA11"/>
    <mergeCell ref="M10:O10"/>
    <mergeCell ref="P10:S10"/>
    <mergeCell ref="P11:S11"/>
    <mergeCell ref="J10:L10"/>
    <mergeCell ref="T13:W13"/>
    <mergeCell ref="X13:AA13"/>
    <mergeCell ref="B14:D14"/>
    <mergeCell ref="E14:F14"/>
    <mergeCell ref="G14:I14"/>
    <mergeCell ref="J14:L14"/>
    <mergeCell ref="B13:D13"/>
    <mergeCell ref="E13:F13"/>
    <mergeCell ref="G13:I13"/>
    <mergeCell ref="J13:L13"/>
    <mergeCell ref="AB13:AC13"/>
    <mergeCell ref="B17:D17"/>
    <mergeCell ref="E17:F17"/>
    <mergeCell ref="G17:I17"/>
    <mergeCell ref="J17:L17"/>
    <mergeCell ref="M17:O17"/>
    <mergeCell ref="AB14:AC14"/>
    <mergeCell ref="B15:D15"/>
    <mergeCell ref="E15:F15"/>
    <mergeCell ref="G15:I15"/>
    <mergeCell ref="J15:L15"/>
    <mergeCell ref="M15:O15"/>
    <mergeCell ref="M14:O14"/>
    <mergeCell ref="P14:S14"/>
    <mergeCell ref="T14:W14"/>
    <mergeCell ref="X14:AA14"/>
    <mergeCell ref="P15:S15"/>
    <mergeCell ref="T15:W15"/>
    <mergeCell ref="X15:AA15"/>
    <mergeCell ref="AB15:AC15"/>
    <mergeCell ref="B16:D16"/>
    <mergeCell ref="E16:F16"/>
    <mergeCell ref="G16:I16"/>
    <mergeCell ref="J16:L16"/>
    <mergeCell ref="M16:O16"/>
    <mergeCell ref="T16:W16"/>
    <mergeCell ref="X16:AA16"/>
    <mergeCell ref="P19:S19"/>
    <mergeCell ref="T19:W19"/>
    <mergeCell ref="X19:AA19"/>
    <mergeCell ref="AB19:AC19"/>
    <mergeCell ref="AB18:AC18"/>
    <mergeCell ref="P17:S17"/>
    <mergeCell ref="T17:W17"/>
    <mergeCell ref="X17:AA17"/>
    <mergeCell ref="AB17:AC17"/>
    <mergeCell ref="AB16:AC16"/>
    <mergeCell ref="P16:S16"/>
    <mergeCell ref="M18:O18"/>
    <mergeCell ref="P18:S18"/>
    <mergeCell ref="G19:I19"/>
    <mergeCell ref="J19:L19"/>
    <mergeCell ref="M19:O19"/>
    <mergeCell ref="M20:O20"/>
    <mergeCell ref="P20:S20"/>
    <mergeCell ref="T20:W20"/>
    <mergeCell ref="X20:AA20"/>
    <mergeCell ref="B18:D18"/>
    <mergeCell ref="E18:F18"/>
    <mergeCell ref="G18:I18"/>
    <mergeCell ref="J18:L18"/>
    <mergeCell ref="T18:W18"/>
    <mergeCell ref="X18:AA18"/>
    <mergeCell ref="B20:D20"/>
    <mergeCell ref="E20:F20"/>
    <mergeCell ref="G20:I20"/>
    <mergeCell ref="J20:L20"/>
    <mergeCell ref="B19:D19"/>
    <mergeCell ref="E19:F19"/>
    <mergeCell ref="B22:D22"/>
    <mergeCell ref="E22:F22"/>
    <mergeCell ref="AB21:AC21"/>
    <mergeCell ref="AB20:AC20"/>
    <mergeCell ref="B21:D21"/>
    <mergeCell ref="E21:F21"/>
    <mergeCell ref="G21:I21"/>
    <mergeCell ref="J21:L21"/>
    <mergeCell ref="M21:O21"/>
    <mergeCell ref="G22:I22"/>
    <mergeCell ref="J22:L22"/>
    <mergeCell ref="T22:W22"/>
    <mergeCell ref="X22:AA22"/>
    <mergeCell ref="AB22:AC22"/>
    <mergeCell ref="P23:S23"/>
    <mergeCell ref="T23:W23"/>
    <mergeCell ref="X23:AA23"/>
    <mergeCell ref="P22:S22"/>
    <mergeCell ref="P21:S21"/>
    <mergeCell ref="T21:W21"/>
    <mergeCell ref="X21:AA21"/>
    <mergeCell ref="M22:O22"/>
    <mergeCell ref="AB25:AC25"/>
    <mergeCell ref="AB24:AC24"/>
    <mergeCell ref="P24:S24"/>
    <mergeCell ref="T24:W24"/>
    <mergeCell ref="X24:AA24"/>
    <mergeCell ref="AB23:AC23"/>
    <mergeCell ref="B23:D23"/>
    <mergeCell ref="E23:F23"/>
    <mergeCell ref="G23:I23"/>
    <mergeCell ref="J23:L23"/>
    <mergeCell ref="M23:O23"/>
    <mergeCell ref="M24:O24"/>
    <mergeCell ref="B24:D24"/>
    <mergeCell ref="E24:F24"/>
    <mergeCell ref="G24:I24"/>
    <mergeCell ref="J24:L24"/>
    <mergeCell ref="P27:S27"/>
    <mergeCell ref="T27:W27"/>
    <mergeCell ref="X27:AA27"/>
    <mergeCell ref="P26:S26"/>
    <mergeCell ref="P25:S25"/>
    <mergeCell ref="T25:W25"/>
    <mergeCell ref="X25:AA25"/>
    <mergeCell ref="M26:O26"/>
    <mergeCell ref="B26:D26"/>
    <mergeCell ref="E26:F26"/>
    <mergeCell ref="B25:D25"/>
    <mergeCell ref="E25:F25"/>
    <mergeCell ref="G25:I25"/>
    <mergeCell ref="J25:L25"/>
    <mergeCell ref="M25:O25"/>
    <mergeCell ref="AB27:AC27"/>
    <mergeCell ref="G26:I26"/>
    <mergeCell ref="J26:L26"/>
    <mergeCell ref="T26:W26"/>
    <mergeCell ref="X26:AA26"/>
    <mergeCell ref="B34:D34"/>
    <mergeCell ref="E34:F34"/>
    <mergeCell ref="G34:I34"/>
    <mergeCell ref="J34:L34"/>
    <mergeCell ref="AB26:AC26"/>
    <mergeCell ref="AB32:AC32"/>
    <mergeCell ref="P29:S29"/>
    <mergeCell ref="T29:W29"/>
    <mergeCell ref="X29:AA29"/>
    <mergeCell ref="T32:W32"/>
    <mergeCell ref="X30:AA30"/>
    <mergeCell ref="X31:AA31"/>
    <mergeCell ref="AB29:AC29"/>
    <mergeCell ref="AB30:AC30"/>
    <mergeCell ref="AB31:AC31"/>
    <mergeCell ref="AB28:AC28"/>
    <mergeCell ref="P28:S28"/>
    <mergeCell ref="T28:W28"/>
    <mergeCell ref="X28:AA28"/>
    <mergeCell ref="J35:L35"/>
    <mergeCell ref="M35:O35"/>
    <mergeCell ref="B27:D27"/>
    <mergeCell ref="E27:F27"/>
    <mergeCell ref="G27:I27"/>
    <mergeCell ref="J27:L27"/>
    <mergeCell ref="M27:O27"/>
    <mergeCell ref="B29:D29"/>
    <mergeCell ref="E29:F29"/>
    <mergeCell ref="G29:I29"/>
    <mergeCell ref="J29:L29"/>
    <mergeCell ref="M29:O29"/>
    <mergeCell ref="M28:O28"/>
    <mergeCell ref="B28:D28"/>
    <mergeCell ref="E28:F28"/>
    <mergeCell ref="G28:I28"/>
    <mergeCell ref="J28:L28"/>
    <mergeCell ref="B33:D33"/>
    <mergeCell ref="E33:F33"/>
    <mergeCell ref="G33:I33"/>
    <mergeCell ref="J33:L33"/>
    <mergeCell ref="T35:W35"/>
    <mergeCell ref="X35:AA35"/>
    <mergeCell ref="AB35:AC35"/>
    <mergeCell ref="X33:AA33"/>
    <mergeCell ref="AB33:AC33"/>
    <mergeCell ref="M34:O34"/>
    <mergeCell ref="P34:S34"/>
    <mergeCell ref="T34:W34"/>
    <mergeCell ref="X34:AA34"/>
    <mergeCell ref="AB34:AC34"/>
    <mergeCell ref="M33:O33"/>
    <mergeCell ref="P33:S33"/>
    <mergeCell ref="T33:W33"/>
    <mergeCell ref="X32:AA32"/>
    <mergeCell ref="M32:O32"/>
    <mergeCell ref="P32:S32"/>
    <mergeCell ref="B32:D32"/>
    <mergeCell ref="E32:F32"/>
    <mergeCell ref="G32:I32"/>
    <mergeCell ref="J32:L32"/>
    <mergeCell ref="B30:D30"/>
    <mergeCell ref="E30:F30"/>
    <mergeCell ref="B31:D31"/>
    <mergeCell ref="E31:F31"/>
    <mergeCell ref="G31:I31"/>
    <mergeCell ref="J31:L31"/>
    <mergeCell ref="M30:O30"/>
    <mergeCell ref="P30:S30"/>
    <mergeCell ref="T30:W30"/>
    <mergeCell ref="M31:O31"/>
    <mergeCell ref="P31:S31"/>
    <mergeCell ref="T31:W31"/>
    <mergeCell ref="H47:L47"/>
    <mergeCell ref="M47:P47"/>
    <mergeCell ref="H43:L43"/>
    <mergeCell ref="M43:P43"/>
    <mergeCell ref="H44:L44"/>
    <mergeCell ref="M44:P44"/>
    <mergeCell ref="G30:I30"/>
    <mergeCell ref="J30:L30"/>
    <mergeCell ref="P35:S35"/>
    <mergeCell ref="B46:G46"/>
    <mergeCell ref="H46:L46"/>
    <mergeCell ref="M46:P46"/>
    <mergeCell ref="B39:G39"/>
    <mergeCell ref="H39:L39"/>
    <mergeCell ref="M39:P39"/>
    <mergeCell ref="H41:L41"/>
    <mergeCell ref="M41:P41"/>
    <mergeCell ref="H42:L42"/>
    <mergeCell ref="M42:P42"/>
    <mergeCell ref="H40:L40"/>
    <mergeCell ref="M40:P40"/>
    <mergeCell ref="B35:D35"/>
    <mergeCell ref="E35:F35"/>
    <mergeCell ref="G35:I35"/>
  </mergeCells>
  <phoneticPr fontId="2" type="noConversion"/>
  <dataValidations count="1">
    <dataValidation type="list" allowBlank="1" showInputMessage="1" showErrorMessage="1" sqref="B8:D35">
      <formula1>"법정,특례,지정,기타"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C51"/>
  <sheetViews>
    <sheetView showGridLines="0" showZeros="0" workbookViewId="0"/>
  </sheetViews>
  <sheetFormatPr defaultRowHeight="11.25" x14ac:dyDescent="0.15"/>
  <cols>
    <col min="1" max="1" width="2.83203125" customWidth="1"/>
    <col min="2" max="29" width="4" customWidth="1"/>
  </cols>
  <sheetData>
    <row r="2" spans="2:29" x14ac:dyDescent="0.15">
      <c r="B2" t="str">
        <f>'22'!B14</f>
        <v>■ 법인세법 시행규칙 [별지 제22호서식] &lt;개정 2021. 00. 00&gt;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 t="s">
        <v>55</v>
      </c>
    </row>
    <row r="3" spans="2:29" ht="20.100000000000001" customHeight="1" x14ac:dyDescent="0.15">
      <c r="B3" s="54" t="s">
        <v>14</v>
      </c>
      <c r="C3" s="55"/>
      <c r="D3" s="58" t="str">
        <f>TEXT([1]기본정보!$F$15,"yyyy.mm.dd.")&amp;"                ~                "&amp;TEXT([1]기본정보!$F$16,"yyyy.mm.dd.")</f>
        <v>2022.01.01.                ~                2022.12.31.</v>
      </c>
      <c r="E3" s="59"/>
      <c r="F3" s="59"/>
      <c r="G3" s="60"/>
      <c r="H3" s="64" t="s">
        <v>50</v>
      </c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6"/>
      <c r="U3" s="55" t="s">
        <v>15</v>
      </c>
      <c r="V3" s="55"/>
      <c r="W3" s="55"/>
      <c r="X3" s="55"/>
      <c r="Y3" s="115" t="str">
        <f>[1]기본정보!$F$6</f>
        <v>조세물산</v>
      </c>
      <c r="Z3" s="115"/>
      <c r="AA3" s="115"/>
      <c r="AB3" s="115"/>
      <c r="AC3" s="116"/>
    </row>
    <row r="4" spans="2:29" ht="20.100000000000001" customHeight="1" x14ac:dyDescent="0.15">
      <c r="B4" s="106"/>
      <c r="C4" s="107"/>
      <c r="D4" s="108"/>
      <c r="E4" s="109"/>
      <c r="F4" s="109"/>
      <c r="G4" s="110"/>
      <c r="H4" s="67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9"/>
      <c r="U4" s="107" t="s">
        <v>0</v>
      </c>
      <c r="V4" s="107"/>
      <c r="W4" s="107"/>
      <c r="X4" s="107"/>
      <c r="Y4" s="117">
        <f>[1]기본정보!$F$9</f>
        <v>2038111111</v>
      </c>
      <c r="Z4" s="117"/>
      <c r="AA4" s="117"/>
      <c r="AB4" s="117"/>
      <c r="AC4" s="118"/>
    </row>
    <row r="5" spans="2:29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2:29" ht="24.95" customHeight="1" x14ac:dyDescent="0.15">
      <c r="B6" s="111" t="s">
        <v>1</v>
      </c>
      <c r="C6" s="112"/>
      <c r="D6" s="112"/>
      <c r="E6" s="112"/>
      <c r="F6" s="112"/>
      <c r="G6" s="112" t="s">
        <v>2</v>
      </c>
      <c r="H6" s="112"/>
      <c r="I6" s="112"/>
      <c r="J6" s="112" t="s">
        <v>3</v>
      </c>
      <c r="K6" s="112"/>
      <c r="L6" s="112"/>
      <c r="M6" s="112" t="s">
        <v>4</v>
      </c>
      <c r="N6" s="112"/>
      <c r="O6" s="112"/>
      <c r="P6" s="112" t="s">
        <v>5</v>
      </c>
      <c r="Q6" s="112"/>
      <c r="R6" s="112"/>
      <c r="S6" s="112"/>
      <c r="T6" s="112"/>
      <c r="U6" s="112"/>
      <c r="V6" s="112"/>
      <c r="W6" s="112"/>
      <c r="X6" s="112" t="s">
        <v>6</v>
      </c>
      <c r="Y6" s="112"/>
      <c r="Z6" s="112"/>
      <c r="AA6" s="112"/>
      <c r="AB6" s="112" t="s">
        <v>7</v>
      </c>
      <c r="AC6" s="119"/>
    </row>
    <row r="7" spans="2:29" ht="24.95" customHeight="1" x14ac:dyDescent="0.15">
      <c r="B7" s="114" t="s">
        <v>8</v>
      </c>
      <c r="C7" s="113"/>
      <c r="D7" s="113"/>
      <c r="E7" s="113" t="s">
        <v>9</v>
      </c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 t="s">
        <v>10</v>
      </c>
      <c r="Q7" s="113"/>
      <c r="R7" s="113"/>
      <c r="S7" s="113"/>
      <c r="T7" s="90" t="s">
        <v>11</v>
      </c>
      <c r="U7" s="113"/>
      <c r="V7" s="113"/>
      <c r="W7" s="113"/>
      <c r="X7" s="113"/>
      <c r="Y7" s="113"/>
      <c r="Z7" s="113"/>
      <c r="AA7" s="113"/>
      <c r="AB7" s="113"/>
      <c r="AC7" s="120"/>
    </row>
    <row r="8" spans="2:29" ht="24.95" customHeight="1" x14ac:dyDescent="0.15">
      <c r="B8" s="47"/>
      <c r="C8" s="48"/>
      <c r="D8" s="48"/>
      <c r="E8" s="40" t="str">
        <f>IF(ISERROR(VLOOKUP(B8,$H$40:$M$44,6,FALSE)),"",VLOOKUP(B8,$H$40:$M$44,6,FALSE))</f>
        <v/>
      </c>
      <c r="F8" s="40"/>
      <c r="G8" s="90"/>
      <c r="H8" s="90"/>
      <c r="I8" s="90"/>
      <c r="J8" s="42"/>
      <c r="K8" s="42"/>
      <c r="L8" s="42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101"/>
      <c r="Y8" s="101"/>
      <c r="Z8" s="101"/>
      <c r="AA8" s="101"/>
      <c r="AB8" s="90">
        <v>0</v>
      </c>
      <c r="AC8" s="104"/>
    </row>
    <row r="9" spans="2:29" ht="24.95" customHeight="1" x14ac:dyDescent="0.15">
      <c r="B9" s="47"/>
      <c r="C9" s="48"/>
      <c r="D9" s="48"/>
      <c r="E9" s="40" t="str">
        <f t="shared" ref="E9:E35" si="0">IF(ISERROR(VLOOKUP(B9,$H$40:$M$44,6,FALSE)),"",VLOOKUP(B9,$H$40:$M$44,6,FALSE))</f>
        <v/>
      </c>
      <c r="F9" s="40"/>
      <c r="G9" s="90"/>
      <c r="H9" s="90"/>
      <c r="I9" s="90"/>
      <c r="J9" s="42"/>
      <c r="K9" s="42"/>
      <c r="L9" s="42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101"/>
      <c r="Y9" s="101"/>
      <c r="Z9" s="101"/>
      <c r="AA9" s="101"/>
      <c r="AB9" s="90">
        <v>0</v>
      </c>
      <c r="AC9" s="104"/>
    </row>
    <row r="10" spans="2:29" ht="24.95" customHeight="1" x14ac:dyDescent="0.15">
      <c r="B10" s="47"/>
      <c r="C10" s="48"/>
      <c r="D10" s="48"/>
      <c r="E10" s="40" t="str">
        <f t="shared" si="0"/>
        <v/>
      </c>
      <c r="F10" s="40"/>
      <c r="G10" s="90"/>
      <c r="H10" s="90"/>
      <c r="I10" s="90"/>
      <c r="J10" s="42"/>
      <c r="K10" s="42"/>
      <c r="L10" s="42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101"/>
      <c r="Y10" s="101"/>
      <c r="Z10" s="101"/>
      <c r="AA10" s="101"/>
      <c r="AB10" s="90">
        <v>0</v>
      </c>
      <c r="AC10" s="104"/>
    </row>
    <row r="11" spans="2:29" ht="24.95" customHeight="1" x14ac:dyDescent="0.15">
      <c r="B11" s="47"/>
      <c r="C11" s="48"/>
      <c r="D11" s="48"/>
      <c r="E11" s="40" t="str">
        <f t="shared" si="0"/>
        <v/>
      </c>
      <c r="F11" s="40"/>
      <c r="G11" s="90"/>
      <c r="H11" s="90"/>
      <c r="I11" s="90"/>
      <c r="J11" s="42"/>
      <c r="K11" s="42"/>
      <c r="L11" s="42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101"/>
      <c r="Y11" s="101"/>
      <c r="Z11" s="101"/>
      <c r="AA11" s="101"/>
      <c r="AB11" s="90">
        <v>0</v>
      </c>
      <c r="AC11" s="104"/>
    </row>
    <row r="12" spans="2:29" ht="24.95" customHeight="1" x14ac:dyDescent="0.15">
      <c r="B12" s="47"/>
      <c r="C12" s="48"/>
      <c r="D12" s="48"/>
      <c r="E12" s="40" t="str">
        <f t="shared" si="0"/>
        <v/>
      </c>
      <c r="F12" s="40"/>
      <c r="G12" s="90"/>
      <c r="H12" s="90"/>
      <c r="I12" s="90"/>
      <c r="J12" s="42"/>
      <c r="K12" s="42"/>
      <c r="L12" s="42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101"/>
      <c r="Y12" s="101"/>
      <c r="Z12" s="101"/>
      <c r="AA12" s="101"/>
      <c r="AB12" s="90">
        <v>0</v>
      </c>
      <c r="AC12" s="104"/>
    </row>
    <row r="13" spans="2:29" ht="24.95" customHeight="1" x14ac:dyDescent="0.15">
      <c r="B13" s="47"/>
      <c r="C13" s="48"/>
      <c r="D13" s="48"/>
      <c r="E13" s="40" t="str">
        <f t="shared" si="0"/>
        <v/>
      </c>
      <c r="F13" s="40"/>
      <c r="G13" s="90"/>
      <c r="H13" s="90"/>
      <c r="I13" s="90"/>
      <c r="J13" s="42"/>
      <c r="K13" s="42"/>
      <c r="L13" s="42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101"/>
      <c r="Y13" s="101"/>
      <c r="Z13" s="101"/>
      <c r="AA13" s="101"/>
      <c r="AB13" s="90">
        <v>0</v>
      </c>
      <c r="AC13" s="104"/>
    </row>
    <row r="14" spans="2:29" ht="24.95" customHeight="1" x14ac:dyDescent="0.15">
      <c r="B14" s="47"/>
      <c r="C14" s="48"/>
      <c r="D14" s="48"/>
      <c r="E14" s="40" t="str">
        <f t="shared" si="0"/>
        <v/>
      </c>
      <c r="F14" s="40"/>
      <c r="G14" s="90"/>
      <c r="H14" s="90"/>
      <c r="I14" s="90"/>
      <c r="J14" s="42"/>
      <c r="K14" s="42"/>
      <c r="L14" s="42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101"/>
      <c r="Y14" s="101"/>
      <c r="Z14" s="101"/>
      <c r="AA14" s="101"/>
      <c r="AB14" s="90">
        <v>0</v>
      </c>
      <c r="AC14" s="104"/>
    </row>
    <row r="15" spans="2:29" ht="24.95" customHeight="1" x14ac:dyDescent="0.15">
      <c r="B15" s="47"/>
      <c r="C15" s="48"/>
      <c r="D15" s="48"/>
      <c r="E15" s="40" t="str">
        <f t="shared" si="0"/>
        <v/>
      </c>
      <c r="F15" s="40"/>
      <c r="G15" s="90"/>
      <c r="H15" s="90"/>
      <c r="I15" s="90"/>
      <c r="J15" s="42"/>
      <c r="K15" s="42"/>
      <c r="L15" s="42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101"/>
      <c r="Y15" s="101"/>
      <c r="Z15" s="101"/>
      <c r="AA15" s="101"/>
      <c r="AB15" s="90">
        <v>0</v>
      </c>
      <c r="AC15" s="104"/>
    </row>
    <row r="16" spans="2:29" ht="24.95" customHeight="1" x14ac:dyDescent="0.15">
      <c r="B16" s="47"/>
      <c r="C16" s="48"/>
      <c r="D16" s="48"/>
      <c r="E16" s="40" t="str">
        <f t="shared" si="0"/>
        <v/>
      </c>
      <c r="F16" s="40"/>
      <c r="G16" s="90"/>
      <c r="H16" s="90"/>
      <c r="I16" s="90"/>
      <c r="J16" s="42"/>
      <c r="K16" s="42"/>
      <c r="L16" s="42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101"/>
      <c r="Y16" s="101"/>
      <c r="Z16" s="101"/>
      <c r="AA16" s="101"/>
      <c r="AB16" s="90">
        <v>0</v>
      </c>
      <c r="AC16" s="104"/>
    </row>
    <row r="17" spans="2:29" ht="24.95" customHeight="1" x14ac:dyDescent="0.15">
      <c r="B17" s="47"/>
      <c r="C17" s="48"/>
      <c r="D17" s="48"/>
      <c r="E17" s="40" t="str">
        <f t="shared" si="0"/>
        <v/>
      </c>
      <c r="F17" s="40"/>
      <c r="G17" s="90"/>
      <c r="H17" s="90"/>
      <c r="I17" s="90"/>
      <c r="J17" s="42"/>
      <c r="K17" s="42"/>
      <c r="L17" s="42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101"/>
      <c r="Y17" s="101"/>
      <c r="Z17" s="101"/>
      <c r="AA17" s="101"/>
      <c r="AB17" s="90">
        <v>0</v>
      </c>
      <c r="AC17" s="104"/>
    </row>
    <row r="18" spans="2:29" ht="24.95" customHeight="1" x14ac:dyDescent="0.15">
      <c r="B18" s="47"/>
      <c r="C18" s="48"/>
      <c r="D18" s="48"/>
      <c r="E18" s="40" t="str">
        <f t="shared" si="0"/>
        <v/>
      </c>
      <c r="F18" s="40"/>
      <c r="G18" s="90"/>
      <c r="H18" s="90"/>
      <c r="I18" s="90"/>
      <c r="J18" s="42"/>
      <c r="K18" s="42"/>
      <c r="L18" s="42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101"/>
      <c r="Y18" s="101"/>
      <c r="Z18" s="101"/>
      <c r="AA18" s="101"/>
      <c r="AB18" s="90">
        <v>0</v>
      </c>
      <c r="AC18" s="104"/>
    </row>
    <row r="19" spans="2:29" ht="24.95" customHeight="1" x14ac:dyDescent="0.15">
      <c r="B19" s="47"/>
      <c r="C19" s="48"/>
      <c r="D19" s="48"/>
      <c r="E19" s="40" t="str">
        <f t="shared" si="0"/>
        <v/>
      </c>
      <c r="F19" s="40"/>
      <c r="G19" s="90"/>
      <c r="H19" s="90"/>
      <c r="I19" s="90"/>
      <c r="J19" s="42"/>
      <c r="K19" s="42"/>
      <c r="L19" s="42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101"/>
      <c r="Y19" s="101"/>
      <c r="Z19" s="101"/>
      <c r="AA19" s="101"/>
      <c r="AB19" s="90">
        <v>0</v>
      </c>
      <c r="AC19" s="104"/>
    </row>
    <row r="20" spans="2:29" ht="24.95" customHeight="1" x14ac:dyDescent="0.15">
      <c r="B20" s="47"/>
      <c r="C20" s="48"/>
      <c r="D20" s="48"/>
      <c r="E20" s="40" t="str">
        <f t="shared" si="0"/>
        <v/>
      </c>
      <c r="F20" s="40"/>
      <c r="G20" s="90"/>
      <c r="H20" s="90"/>
      <c r="I20" s="90"/>
      <c r="J20" s="42"/>
      <c r="K20" s="42"/>
      <c r="L20" s="42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101"/>
      <c r="Y20" s="101"/>
      <c r="Z20" s="101"/>
      <c r="AA20" s="101"/>
      <c r="AB20" s="90"/>
      <c r="AC20" s="104"/>
    </row>
    <row r="21" spans="2:29" ht="24.95" customHeight="1" x14ac:dyDescent="0.15">
      <c r="B21" s="47"/>
      <c r="C21" s="48"/>
      <c r="D21" s="48"/>
      <c r="E21" s="40" t="str">
        <f t="shared" si="0"/>
        <v/>
      </c>
      <c r="F21" s="40"/>
      <c r="G21" s="90"/>
      <c r="H21" s="90"/>
      <c r="I21" s="90"/>
      <c r="J21" s="42"/>
      <c r="K21" s="42"/>
      <c r="L21" s="42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101"/>
      <c r="Y21" s="101"/>
      <c r="Z21" s="101"/>
      <c r="AA21" s="101"/>
      <c r="AB21" s="90"/>
      <c r="AC21" s="104"/>
    </row>
    <row r="22" spans="2:29" ht="24.95" customHeight="1" x14ac:dyDescent="0.15">
      <c r="B22" s="47"/>
      <c r="C22" s="48"/>
      <c r="D22" s="48"/>
      <c r="E22" s="40" t="str">
        <f t="shared" si="0"/>
        <v/>
      </c>
      <c r="F22" s="40"/>
      <c r="G22" s="90"/>
      <c r="H22" s="90"/>
      <c r="I22" s="90"/>
      <c r="J22" s="42"/>
      <c r="K22" s="42"/>
      <c r="L22" s="42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101"/>
      <c r="Y22" s="101"/>
      <c r="Z22" s="101"/>
      <c r="AA22" s="101"/>
      <c r="AB22" s="90"/>
      <c r="AC22" s="104"/>
    </row>
    <row r="23" spans="2:29" ht="24.95" customHeight="1" x14ac:dyDescent="0.15">
      <c r="B23" s="47"/>
      <c r="C23" s="48"/>
      <c r="D23" s="48"/>
      <c r="E23" s="40" t="str">
        <f t="shared" si="0"/>
        <v/>
      </c>
      <c r="F23" s="40"/>
      <c r="G23" s="90"/>
      <c r="H23" s="90"/>
      <c r="I23" s="90"/>
      <c r="J23" s="42"/>
      <c r="K23" s="42"/>
      <c r="L23" s="42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101"/>
      <c r="Y23" s="101"/>
      <c r="Z23" s="101"/>
      <c r="AA23" s="101"/>
      <c r="AB23" s="90"/>
      <c r="AC23" s="104"/>
    </row>
    <row r="24" spans="2:29" ht="24.95" customHeight="1" x14ac:dyDescent="0.15">
      <c r="B24" s="47"/>
      <c r="C24" s="48"/>
      <c r="D24" s="48"/>
      <c r="E24" s="40" t="str">
        <f t="shared" si="0"/>
        <v/>
      </c>
      <c r="F24" s="40"/>
      <c r="G24" s="90"/>
      <c r="H24" s="90"/>
      <c r="I24" s="90"/>
      <c r="J24" s="42"/>
      <c r="K24" s="42"/>
      <c r="L24" s="42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101"/>
      <c r="Y24" s="101"/>
      <c r="Z24" s="101"/>
      <c r="AA24" s="101"/>
      <c r="AB24" s="90"/>
      <c r="AC24" s="104"/>
    </row>
    <row r="25" spans="2:29" ht="24.95" customHeight="1" x14ac:dyDescent="0.15">
      <c r="B25" s="47"/>
      <c r="C25" s="48"/>
      <c r="D25" s="48"/>
      <c r="E25" s="40" t="str">
        <f t="shared" si="0"/>
        <v/>
      </c>
      <c r="F25" s="40"/>
      <c r="G25" s="90"/>
      <c r="H25" s="90"/>
      <c r="I25" s="90"/>
      <c r="J25" s="42"/>
      <c r="K25" s="42"/>
      <c r="L25" s="42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101"/>
      <c r="Y25" s="101"/>
      <c r="Z25" s="101"/>
      <c r="AA25" s="101"/>
      <c r="AB25" s="90"/>
      <c r="AC25" s="104"/>
    </row>
    <row r="26" spans="2:29" ht="24.95" customHeight="1" x14ac:dyDescent="0.15">
      <c r="B26" s="47"/>
      <c r="C26" s="48"/>
      <c r="D26" s="48"/>
      <c r="E26" s="40" t="str">
        <f t="shared" si="0"/>
        <v/>
      </c>
      <c r="F26" s="40"/>
      <c r="G26" s="90"/>
      <c r="H26" s="90"/>
      <c r="I26" s="90"/>
      <c r="J26" s="42"/>
      <c r="K26" s="42"/>
      <c r="L26" s="42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101"/>
      <c r="Y26" s="101"/>
      <c r="Z26" s="101"/>
      <c r="AA26" s="101"/>
      <c r="AB26" s="90"/>
      <c r="AC26" s="104"/>
    </row>
    <row r="27" spans="2:29" ht="24.95" customHeight="1" x14ac:dyDescent="0.15">
      <c r="B27" s="47"/>
      <c r="C27" s="48"/>
      <c r="D27" s="48"/>
      <c r="E27" s="40" t="str">
        <f t="shared" si="0"/>
        <v/>
      </c>
      <c r="F27" s="40"/>
      <c r="G27" s="90"/>
      <c r="H27" s="90"/>
      <c r="I27" s="90"/>
      <c r="J27" s="42"/>
      <c r="K27" s="42"/>
      <c r="L27" s="42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101"/>
      <c r="Y27" s="101"/>
      <c r="Z27" s="101"/>
      <c r="AA27" s="101"/>
      <c r="AB27" s="90"/>
      <c r="AC27" s="104"/>
    </row>
    <row r="28" spans="2:29" ht="24.95" customHeight="1" x14ac:dyDescent="0.15">
      <c r="B28" s="47"/>
      <c r="C28" s="48"/>
      <c r="D28" s="48"/>
      <c r="E28" s="40" t="str">
        <f t="shared" si="0"/>
        <v/>
      </c>
      <c r="F28" s="40"/>
      <c r="G28" s="90"/>
      <c r="H28" s="90"/>
      <c r="I28" s="90"/>
      <c r="J28" s="42"/>
      <c r="K28" s="42"/>
      <c r="L28" s="42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101"/>
      <c r="Y28" s="101"/>
      <c r="Z28" s="101"/>
      <c r="AA28" s="101"/>
      <c r="AB28" s="90"/>
      <c r="AC28" s="104"/>
    </row>
    <row r="29" spans="2:29" ht="24.95" customHeight="1" x14ac:dyDescent="0.15">
      <c r="B29" s="47"/>
      <c r="C29" s="48"/>
      <c r="D29" s="48"/>
      <c r="E29" s="40" t="str">
        <f t="shared" si="0"/>
        <v/>
      </c>
      <c r="F29" s="40"/>
      <c r="G29" s="90"/>
      <c r="H29" s="90"/>
      <c r="I29" s="90"/>
      <c r="J29" s="42"/>
      <c r="K29" s="42"/>
      <c r="L29" s="42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101"/>
      <c r="Y29" s="101"/>
      <c r="Z29" s="101"/>
      <c r="AA29" s="101"/>
      <c r="AB29" s="90"/>
      <c r="AC29" s="104"/>
    </row>
    <row r="30" spans="2:29" ht="24.95" customHeight="1" x14ac:dyDescent="0.15">
      <c r="B30" s="47"/>
      <c r="C30" s="48"/>
      <c r="D30" s="48"/>
      <c r="E30" s="40" t="str">
        <f t="shared" si="0"/>
        <v/>
      </c>
      <c r="F30" s="40"/>
      <c r="G30" s="90"/>
      <c r="H30" s="90"/>
      <c r="I30" s="90"/>
      <c r="J30" s="42"/>
      <c r="K30" s="42"/>
      <c r="L30" s="42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101"/>
      <c r="Y30" s="101"/>
      <c r="Z30" s="101"/>
      <c r="AA30" s="101"/>
      <c r="AB30" s="90"/>
      <c r="AC30" s="104"/>
    </row>
    <row r="31" spans="2:29" ht="24.95" customHeight="1" x14ac:dyDescent="0.15">
      <c r="B31" s="47"/>
      <c r="C31" s="48"/>
      <c r="D31" s="48"/>
      <c r="E31" s="40" t="str">
        <f t="shared" si="0"/>
        <v/>
      </c>
      <c r="F31" s="40"/>
      <c r="G31" s="90"/>
      <c r="H31" s="90"/>
      <c r="I31" s="90"/>
      <c r="J31" s="42"/>
      <c r="K31" s="42"/>
      <c r="L31" s="42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101"/>
      <c r="Y31" s="101"/>
      <c r="Z31" s="101"/>
      <c r="AA31" s="101"/>
      <c r="AB31" s="90"/>
      <c r="AC31" s="104"/>
    </row>
    <row r="32" spans="2:29" ht="24.95" customHeight="1" x14ac:dyDescent="0.15">
      <c r="B32" s="47"/>
      <c r="C32" s="48"/>
      <c r="D32" s="48"/>
      <c r="E32" s="40" t="str">
        <f t="shared" si="0"/>
        <v/>
      </c>
      <c r="F32" s="40"/>
      <c r="G32" s="90"/>
      <c r="H32" s="90"/>
      <c r="I32" s="90"/>
      <c r="J32" s="42"/>
      <c r="K32" s="42"/>
      <c r="L32" s="42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101"/>
      <c r="Y32" s="101"/>
      <c r="Z32" s="101"/>
      <c r="AA32" s="101"/>
      <c r="AB32" s="90"/>
      <c r="AC32" s="104"/>
    </row>
    <row r="33" spans="1:29" ht="24.95" customHeight="1" x14ac:dyDescent="0.15">
      <c r="B33" s="47"/>
      <c r="C33" s="48"/>
      <c r="D33" s="48"/>
      <c r="E33" s="40" t="str">
        <f t="shared" si="0"/>
        <v/>
      </c>
      <c r="F33" s="40"/>
      <c r="G33" s="90"/>
      <c r="H33" s="90"/>
      <c r="I33" s="90"/>
      <c r="J33" s="42"/>
      <c r="K33" s="42"/>
      <c r="L33" s="42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101"/>
      <c r="Y33" s="101"/>
      <c r="Z33" s="101"/>
      <c r="AA33" s="101"/>
      <c r="AB33" s="90"/>
      <c r="AC33" s="104"/>
    </row>
    <row r="34" spans="1:29" ht="24.95" customHeight="1" x14ac:dyDescent="0.15">
      <c r="B34" s="47"/>
      <c r="C34" s="48"/>
      <c r="D34" s="48"/>
      <c r="E34" s="40" t="str">
        <f t="shared" si="0"/>
        <v/>
      </c>
      <c r="F34" s="40"/>
      <c r="G34" s="90"/>
      <c r="H34" s="90"/>
      <c r="I34" s="90"/>
      <c r="J34" s="42"/>
      <c r="K34" s="42"/>
      <c r="L34" s="42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101"/>
      <c r="Y34" s="101"/>
      <c r="Z34" s="101"/>
      <c r="AA34" s="101"/>
      <c r="AB34" s="90"/>
      <c r="AC34" s="104"/>
    </row>
    <row r="35" spans="1:29" ht="24.95" customHeight="1" x14ac:dyDescent="0.15">
      <c r="B35" s="98"/>
      <c r="C35" s="99"/>
      <c r="D35" s="99"/>
      <c r="E35" s="100" t="str">
        <f t="shared" si="0"/>
        <v/>
      </c>
      <c r="F35" s="100"/>
      <c r="G35" s="91"/>
      <c r="H35" s="91"/>
      <c r="I35" s="91"/>
      <c r="J35" s="105"/>
      <c r="K35" s="105"/>
      <c r="L35" s="105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102"/>
      <c r="Y35" s="102"/>
      <c r="Z35" s="102"/>
      <c r="AA35" s="102"/>
      <c r="AB35" s="91"/>
      <c r="AC35" s="103"/>
    </row>
    <row r="36" spans="1:29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" t="s">
        <v>16</v>
      </c>
    </row>
    <row r="39" spans="1:29" s="1" customFormat="1" x14ac:dyDescent="0.15">
      <c r="B39" s="24" t="s">
        <v>46</v>
      </c>
      <c r="C39" s="25"/>
      <c r="D39" s="25"/>
      <c r="E39" s="25"/>
      <c r="F39" s="25"/>
      <c r="G39" s="26"/>
      <c r="H39" s="92" t="s">
        <v>1</v>
      </c>
      <c r="I39" s="93"/>
      <c r="J39" s="93"/>
      <c r="K39" s="93"/>
      <c r="L39" s="94"/>
      <c r="M39" s="95" t="s">
        <v>47</v>
      </c>
      <c r="N39" s="96"/>
      <c r="O39" s="96"/>
      <c r="P39" s="97"/>
    </row>
    <row r="40" spans="1:29" s="3" customFormat="1" hidden="1" x14ac:dyDescent="0.15">
      <c r="A40" s="1"/>
      <c r="B40" s="11"/>
      <c r="C40" s="11"/>
      <c r="D40" s="11"/>
      <c r="E40" s="11"/>
      <c r="F40" s="11"/>
      <c r="G40" s="11"/>
      <c r="H40" s="14" t="s">
        <v>57</v>
      </c>
      <c r="I40" s="15"/>
      <c r="J40" s="15"/>
      <c r="K40" s="15"/>
      <c r="L40" s="16"/>
      <c r="M40" s="17">
        <v>80</v>
      </c>
      <c r="N40" s="18"/>
      <c r="O40" s="18"/>
      <c r="P40" s="19"/>
    </row>
    <row r="41" spans="1:29" s="1" customFormat="1" x14ac:dyDescent="0.15">
      <c r="H41" s="33" t="s">
        <v>29</v>
      </c>
      <c r="I41" s="15"/>
      <c r="J41" s="15"/>
      <c r="K41" s="15"/>
      <c r="L41" s="16"/>
      <c r="M41" s="17">
        <v>10</v>
      </c>
      <c r="N41" s="18"/>
      <c r="O41" s="18"/>
      <c r="P41" s="19"/>
    </row>
    <row r="42" spans="1:29" s="1" customFormat="1" x14ac:dyDescent="0.15">
      <c r="H42" s="23" t="s">
        <v>60</v>
      </c>
      <c r="I42" s="15"/>
      <c r="J42" s="15"/>
      <c r="K42" s="15"/>
      <c r="L42" s="16"/>
      <c r="M42" s="17">
        <v>40</v>
      </c>
      <c r="N42" s="18"/>
      <c r="O42" s="18"/>
      <c r="P42" s="19"/>
    </row>
    <row r="43" spans="1:29" s="1" customFormat="1" x14ac:dyDescent="0.15">
      <c r="H43" s="23" t="s">
        <v>61</v>
      </c>
      <c r="I43" s="15"/>
      <c r="J43" s="15"/>
      <c r="K43" s="15"/>
      <c r="L43" s="16"/>
      <c r="M43" s="17">
        <v>42</v>
      </c>
      <c r="N43" s="18"/>
      <c r="O43" s="18"/>
      <c r="P43" s="19"/>
    </row>
    <row r="44" spans="1:29" s="1" customFormat="1" x14ac:dyDescent="0.15">
      <c r="H44" s="33" t="s">
        <v>30</v>
      </c>
      <c r="I44" s="15"/>
      <c r="J44" s="15"/>
      <c r="K44" s="15"/>
      <c r="L44" s="16"/>
      <c r="M44" s="17">
        <v>50</v>
      </c>
      <c r="N44" s="18"/>
      <c r="O44" s="18"/>
      <c r="P44" s="19"/>
    </row>
    <row r="45" spans="1:29" s="1" customFormat="1" x14ac:dyDescent="0.15"/>
    <row r="46" spans="1:29" s="1" customFormat="1" x14ac:dyDescent="0.15">
      <c r="B46" s="24" t="s">
        <v>48</v>
      </c>
      <c r="C46" s="25"/>
      <c r="D46" s="25"/>
      <c r="E46" s="25"/>
      <c r="F46" s="25"/>
      <c r="G46" s="26"/>
      <c r="H46" s="92" t="s">
        <v>1</v>
      </c>
      <c r="I46" s="93"/>
      <c r="J46" s="93"/>
      <c r="K46" s="93"/>
      <c r="L46" s="94"/>
      <c r="M46" s="30" t="s">
        <v>54</v>
      </c>
      <c r="N46" s="31"/>
      <c r="O46" s="31"/>
      <c r="P46" s="32"/>
    </row>
    <row r="47" spans="1:29" s="3" customFormat="1" hidden="1" x14ac:dyDescent="0.15">
      <c r="B47" s="11"/>
      <c r="C47" s="11"/>
      <c r="D47" s="11"/>
      <c r="E47" s="11"/>
      <c r="F47" s="11"/>
      <c r="G47" s="11"/>
      <c r="H47" s="14" t="s">
        <v>57</v>
      </c>
      <c r="I47" s="15"/>
      <c r="J47" s="15"/>
      <c r="K47" s="15"/>
      <c r="L47" s="16"/>
      <c r="M47" s="20">
        <f>SUMIF($E$8:$F$35,M40,$X$8:$AA$35)</f>
        <v>0</v>
      </c>
      <c r="N47" s="21"/>
      <c r="O47" s="21"/>
      <c r="P47" s="22"/>
    </row>
    <row r="48" spans="1:29" s="1" customFormat="1" x14ac:dyDescent="0.15">
      <c r="H48" s="33" t="s">
        <v>29</v>
      </c>
      <c r="I48" s="15"/>
      <c r="J48" s="15"/>
      <c r="K48" s="15"/>
      <c r="L48" s="16"/>
      <c r="M48" s="20">
        <f>SUMIF($E$8:$F$35,M41,$X$8:$AA$35)</f>
        <v>0</v>
      </c>
      <c r="N48" s="21"/>
      <c r="O48" s="21"/>
      <c r="P48" s="22"/>
    </row>
    <row r="49" spans="8:16" s="1" customFormat="1" x14ac:dyDescent="0.15">
      <c r="H49" s="23" t="s">
        <v>60</v>
      </c>
      <c r="I49" s="15"/>
      <c r="J49" s="15"/>
      <c r="K49" s="15"/>
      <c r="L49" s="16"/>
      <c r="M49" s="20">
        <f t="shared" ref="M49:M51" si="1">SUMIF($E$8:$F$35,M42,$X$8:$AA$35)</f>
        <v>0</v>
      </c>
      <c r="N49" s="21"/>
      <c r="O49" s="21"/>
      <c r="P49" s="22"/>
    </row>
    <row r="50" spans="8:16" s="1" customFormat="1" x14ac:dyDescent="0.15">
      <c r="H50" s="23" t="s">
        <v>61</v>
      </c>
      <c r="I50" s="15"/>
      <c r="J50" s="15"/>
      <c r="K50" s="15"/>
      <c r="L50" s="16"/>
      <c r="M50" s="20">
        <f t="shared" si="1"/>
        <v>0</v>
      </c>
      <c r="N50" s="21"/>
      <c r="O50" s="21"/>
      <c r="P50" s="22"/>
    </row>
    <row r="51" spans="8:16" s="1" customFormat="1" x14ac:dyDescent="0.15">
      <c r="H51" s="33" t="s">
        <v>30</v>
      </c>
      <c r="I51" s="15"/>
      <c r="J51" s="15"/>
      <c r="K51" s="15"/>
      <c r="L51" s="16"/>
      <c r="M51" s="20">
        <f t="shared" si="1"/>
        <v>0</v>
      </c>
      <c r="N51" s="21"/>
      <c r="O51" s="21"/>
      <c r="P51" s="22"/>
    </row>
  </sheetData>
  <mergeCells count="296">
    <mergeCell ref="B31:D31"/>
    <mergeCell ref="E31:F31"/>
    <mergeCell ref="G31:I31"/>
    <mergeCell ref="J31:L31"/>
    <mergeCell ref="T30:W30"/>
    <mergeCell ref="B30:D30"/>
    <mergeCell ref="E30:F30"/>
    <mergeCell ref="G30:I30"/>
    <mergeCell ref="J30:L30"/>
    <mergeCell ref="B35:D35"/>
    <mergeCell ref="E35:F35"/>
    <mergeCell ref="G35:I35"/>
    <mergeCell ref="J35:L35"/>
    <mergeCell ref="P33:S33"/>
    <mergeCell ref="E28:F28"/>
    <mergeCell ref="G28:I28"/>
    <mergeCell ref="J28:L28"/>
    <mergeCell ref="X32:AA32"/>
    <mergeCell ref="P30:S30"/>
    <mergeCell ref="E29:F29"/>
    <mergeCell ref="G29:I29"/>
    <mergeCell ref="J29:L29"/>
    <mergeCell ref="M29:O29"/>
    <mergeCell ref="P29:S29"/>
    <mergeCell ref="T28:W28"/>
    <mergeCell ref="X28:AA28"/>
    <mergeCell ref="T32:W32"/>
    <mergeCell ref="X30:AA30"/>
    <mergeCell ref="X29:AA29"/>
    <mergeCell ref="P32:S32"/>
    <mergeCell ref="T31:W31"/>
    <mergeCell ref="X31:AA31"/>
    <mergeCell ref="X33:AA33"/>
    <mergeCell ref="X35:AA35"/>
    <mergeCell ref="AB35:AC35"/>
    <mergeCell ref="X27:AA27"/>
    <mergeCell ref="AB27:AC27"/>
    <mergeCell ref="M28:O28"/>
    <mergeCell ref="P28:S28"/>
    <mergeCell ref="AB34:AC34"/>
    <mergeCell ref="T35:W35"/>
    <mergeCell ref="T29:W29"/>
    <mergeCell ref="M35:O35"/>
    <mergeCell ref="P35:S35"/>
    <mergeCell ref="M31:O31"/>
    <mergeCell ref="P31:S31"/>
    <mergeCell ref="AB28:AC28"/>
    <mergeCell ref="AB31:AC31"/>
    <mergeCell ref="AB32:AC32"/>
    <mergeCell ref="AB33:AC33"/>
    <mergeCell ref="T33:W33"/>
    <mergeCell ref="AB29:AC29"/>
    <mergeCell ref="T34:W34"/>
    <mergeCell ref="M30:O30"/>
    <mergeCell ref="M33:O33"/>
    <mergeCell ref="M32:O32"/>
    <mergeCell ref="AB30:AC30"/>
    <mergeCell ref="B27:D27"/>
    <mergeCell ref="E27:F27"/>
    <mergeCell ref="G27:I27"/>
    <mergeCell ref="J27:L27"/>
    <mergeCell ref="X34:AA34"/>
    <mergeCell ref="B34:D34"/>
    <mergeCell ref="E34:F34"/>
    <mergeCell ref="G34:I34"/>
    <mergeCell ref="J34:L34"/>
    <mergeCell ref="M27:O27"/>
    <mergeCell ref="P27:S27"/>
    <mergeCell ref="T27:W27"/>
    <mergeCell ref="M34:O34"/>
    <mergeCell ref="P34:S34"/>
    <mergeCell ref="B28:D28"/>
    <mergeCell ref="B29:D29"/>
    <mergeCell ref="G33:I33"/>
    <mergeCell ref="B33:D33"/>
    <mergeCell ref="E33:F33"/>
    <mergeCell ref="J33:L33"/>
    <mergeCell ref="B32:D32"/>
    <mergeCell ref="E32:F32"/>
    <mergeCell ref="G32:I32"/>
    <mergeCell ref="J32:L32"/>
    <mergeCell ref="M26:O26"/>
    <mergeCell ref="P26:S26"/>
    <mergeCell ref="AB24:AC24"/>
    <mergeCell ref="T25:W25"/>
    <mergeCell ref="AB26:AC26"/>
    <mergeCell ref="T26:W26"/>
    <mergeCell ref="X26:AA26"/>
    <mergeCell ref="B26:D26"/>
    <mergeCell ref="E26:F26"/>
    <mergeCell ref="G26:I26"/>
    <mergeCell ref="J26:L26"/>
    <mergeCell ref="P25:S25"/>
    <mergeCell ref="B24:D24"/>
    <mergeCell ref="E24:F24"/>
    <mergeCell ref="G24:I24"/>
    <mergeCell ref="B25:D25"/>
    <mergeCell ref="E25:F25"/>
    <mergeCell ref="M24:O24"/>
    <mergeCell ref="P24:S24"/>
    <mergeCell ref="B23:D23"/>
    <mergeCell ref="E23:F23"/>
    <mergeCell ref="G23:I23"/>
    <mergeCell ref="J23:L23"/>
    <mergeCell ref="X25:AA25"/>
    <mergeCell ref="AB25:AC25"/>
    <mergeCell ref="M25:O25"/>
    <mergeCell ref="X23:AA23"/>
    <mergeCell ref="AB23:AC23"/>
    <mergeCell ref="T24:W24"/>
    <mergeCell ref="X24:AA24"/>
    <mergeCell ref="T23:W23"/>
    <mergeCell ref="M23:O23"/>
    <mergeCell ref="P23:S23"/>
    <mergeCell ref="G25:I25"/>
    <mergeCell ref="J25:L25"/>
    <mergeCell ref="J24:L24"/>
    <mergeCell ref="B22:D22"/>
    <mergeCell ref="E22:F22"/>
    <mergeCell ref="G22:I22"/>
    <mergeCell ref="J22:L22"/>
    <mergeCell ref="P21:S21"/>
    <mergeCell ref="B20:D20"/>
    <mergeCell ref="E20:F20"/>
    <mergeCell ref="G20:I20"/>
    <mergeCell ref="B21:D21"/>
    <mergeCell ref="E21:F21"/>
    <mergeCell ref="P20:S20"/>
    <mergeCell ref="G21:I21"/>
    <mergeCell ref="J21:L21"/>
    <mergeCell ref="J20:L20"/>
    <mergeCell ref="M22:O22"/>
    <mergeCell ref="P22:S22"/>
    <mergeCell ref="AB20:AC20"/>
    <mergeCell ref="T21:W21"/>
    <mergeCell ref="AB22:AC22"/>
    <mergeCell ref="T22:W22"/>
    <mergeCell ref="X22:AA22"/>
    <mergeCell ref="X21:AA21"/>
    <mergeCell ref="AB21:AC21"/>
    <mergeCell ref="M21:O21"/>
    <mergeCell ref="X19:AA19"/>
    <mergeCell ref="AB19:AC19"/>
    <mergeCell ref="T20:W20"/>
    <mergeCell ref="X20:AA20"/>
    <mergeCell ref="T19:W19"/>
    <mergeCell ref="M19:O19"/>
    <mergeCell ref="P19:S19"/>
    <mergeCell ref="B18:D18"/>
    <mergeCell ref="E18:F18"/>
    <mergeCell ref="G18:I18"/>
    <mergeCell ref="J18:L18"/>
    <mergeCell ref="B17:D17"/>
    <mergeCell ref="E17:F17"/>
    <mergeCell ref="G17:I17"/>
    <mergeCell ref="J17:L17"/>
    <mergeCell ref="M20:O20"/>
    <mergeCell ref="M18:O18"/>
    <mergeCell ref="B19:D19"/>
    <mergeCell ref="E19:F19"/>
    <mergeCell ref="G19:I19"/>
    <mergeCell ref="J19:L19"/>
    <mergeCell ref="P18:S18"/>
    <mergeCell ref="AB16:AC16"/>
    <mergeCell ref="T17:W17"/>
    <mergeCell ref="AB18:AC18"/>
    <mergeCell ref="M16:O16"/>
    <mergeCell ref="M17:O17"/>
    <mergeCell ref="P17:S17"/>
    <mergeCell ref="T18:W18"/>
    <mergeCell ref="X18:AA18"/>
    <mergeCell ref="X17:AA17"/>
    <mergeCell ref="AB17:AC17"/>
    <mergeCell ref="M14:O14"/>
    <mergeCell ref="P14:S14"/>
    <mergeCell ref="B16:D16"/>
    <mergeCell ref="E16:F16"/>
    <mergeCell ref="G16:I16"/>
    <mergeCell ref="J16:L16"/>
    <mergeCell ref="AB14:AC14"/>
    <mergeCell ref="B15:D15"/>
    <mergeCell ref="E15:F15"/>
    <mergeCell ref="G15:I15"/>
    <mergeCell ref="J15:L15"/>
    <mergeCell ref="M15:O15"/>
    <mergeCell ref="X15:AA15"/>
    <mergeCell ref="AB15:AC15"/>
    <mergeCell ref="P16:S16"/>
    <mergeCell ref="T16:W16"/>
    <mergeCell ref="X16:AA16"/>
    <mergeCell ref="P15:S15"/>
    <mergeCell ref="T15:W15"/>
    <mergeCell ref="T14:W14"/>
    <mergeCell ref="X14:AA14"/>
    <mergeCell ref="B13:D13"/>
    <mergeCell ref="E13:F13"/>
    <mergeCell ref="G13:I13"/>
    <mergeCell ref="J13:L13"/>
    <mergeCell ref="B12:D12"/>
    <mergeCell ref="E12:F12"/>
    <mergeCell ref="G12:I12"/>
    <mergeCell ref="J12:L12"/>
    <mergeCell ref="B14:D14"/>
    <mergeCell ref="E14:F14"/>
    <mergeCell ref="G14:I14"/>
    <mergeCell ref="J14:L14"/>
    <mergeCell ref="AB13:AC13"/>
    <mergeCell ref="AB12:AC12"/>
    <mergeCell ref="M12:O12"/>
    <mergeCell ref="P12:S12"/>
    <mergeCell ref="T12:W12"/>
    <mergeCell ref="X12:AA12"/>
    <mergeCell ref="M13:O13"/>
    <mergeCell ref="P13:S13"/>
    <mergeCell ref="T13:W13"/>
    <mergeCell ref="X13:AA13"/>
    <mergeCell ref="AB11:AC11"/>
    <mergeCell ref="AB10:AC10"/>
    <mergeCell ref="B11:D11"/>
    <mergeCell ref="E11:F11"/>
    <mergeCell ref="G11:I11"/>
    <mergeCell ref="J11:L11"/>
    <mergeCell ref="M11:O11"/>
    <mergeCell ref="P11:S11"/>
    <mergeCell ref="T11:W11"/>
    <mergeCell ref="X11:AA11"/>
    <mergeCell ref="AB9:AC9"/>
    <mergeCell ref="B10:D10"/>
    <mergeCell ref="E10:F10"/>
    <mergeCell ref="G10:I10"/>
    <mergeCell ref="J10:L10"/>
    <mergeCell ref="M10:O10"/>
    <mergeCell ref="P10:S10"/>
    <mergeCell ref="T10:W10"/>
    <mergeCell ref="X10:AA10"/>
    <mergeCell ref="T9:W9"/>
    <mergeCell ref="M9:O9"/>
    <mergeCell ref="P9:S9"/>
    <mergeCell ref="B9:D9"/>
    <mergeCell ref="E9:F9"/>
    <mergeCell ref="G9:I9"/>
    <mergeCell ref="J9:L9"/>
    <mergeCell ref="J8:L8"/>
    <mergeCell ref="X9:AA9"/>
    <mergeCell ref="B7:D7"/>
    <mergeCell ref="E7:F7"/>
    <mergeCell ref="P7:S7"/>
    <mergeCell ref="T7:W7"/>
    <mergeCell ref="B8:D8"/>
    <mergeCell ref="E8:F8"/>
    <mergeCell ref="G8:I8"/>
    <mergeCell ref="P8:S8"/>
    <mergeCell ref="T8:W8"/>
    <mergeCell ref="B39:G39"/>
    <mergeCell ref="H39:L39"/>
    <mergeCell ref="M39:P39"/>
    <mergeCell ref="H41:L41"/>
    <mergeCell ref="M41:P41"/>
    <mergeCell ref="H43:L43"/>
    <mergeCell ref="M43:P43"/>
    <mergeCell ref="X6:AA7"/>
    <mergeCell ref="B3:C4"/>
    <mergeCell ref="D3:G4"/>
    <mergeCell ref="H3:T4"/>
    <mergeCell ref="U3:X3"/>
    <mergeCell ref="Y3:AC3"/>
    <mergeCell ref="U4:X4"/>
    <mergeCell ref="Y4:AC4"/>
    <mergeCell ref="M8:O8"/>
    <mergeCell ref="B6:F6"/>
    <mergeCell ref="G6:I7"/>
    <mergeCell ref="J6:L7"/>
    <mergeCell ref="M6:O7"/>
    <mergeCell ref="P6:W6"/>
    <mergeCell ref="X8:AA8"/>
    <mergeCell ref="AB8:AC8"/>
    <mergeCell ref="AB6:AC7"/>
    <mergeCell ref="H51:L51"/>
    <mergeCell ref="M51:P51"/>
    <mergeCell ref="H49:L49"/>
    <mergeCell ref="M49:P49"/>
    <mergeCell ref="H50:L50"/>
    <mergeCell ref="M50:P50"/>
    <mergeCell ref="H48:L48"/>
    <mergeCell ref="M48:P48"/>
    <mergeCell ref="H44:L44"/>
    <mergeCell ref="M44:P44"/>
    <mergeCell ref="H40:L40"/>
    <mergeCell ref="M40:P40"/>
    <mergeCell ref="H47:L47"/>
    <mergeCell ref="M47:P47"/>
    <mergeCell ref="H42:L42"/>
    <mergeCell ref="M42:P42"/>
    <mergeCell ref="B46:G46"/>
    <mergeCell ref="H46:L46"/>
    <mergeCell ref="M46:P46"/>
  </mergeCells>
  <phoneticPr fontId="2" type="noConversion"/>
  <dataValidations count="1">
    <dataValidation type="list" allowBlank="1" showInputMessage="1" showErrorMessage="1" sqref="B8:D35">
      <formula1>"법정,특례,지정,기타"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C51"/>
  <sheetViews>
    <sheetView showGridLines="0" showZeros="0" workbookViewId="0"/>
  </sheetViews>
  <sheetFormatPr defaultRowHeight="11.25" x14ac:dyDescent="0.15"/>
  <cols>
    <col min="1" max="1" width="2.83203125" customWidth="1"/>
    <col min="2" max="29" width="4" customWidth="1"/>
  </cols>
  <sheetData>
    <row r="2" spans="2:29" x14ac:dyDescent="0.15">
      <c r="B2" t="str">
        <f>'22'!B14</f>
        <v>■ 법인세법 시행규칙 [별지 제22호서식] &lt;개정 2021. 00. 00&gt;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 t="s">
        <v>55</v>
      </c>
    </row>
    <row r="3" spans="2:29" ht="20.100000000000001" customHeight="1" x14ac:dyDescent="0.15">
      <c r="B3" s="54" t="s">
        <v>14</v>
      </c>
      <c r="C3" s="55"/>
      <c r="D3" s="58" t="str">
        <f>TEXT([1]기본정보!$F$15,"yyyy.mm.dd.")&amp;"                ~                "&amp;TEXT([1]기본정보!$F$16,"yyyy.mm.dd.")</f>
        <v>2022.01.01.                ~                2022.12.31.</v>
      </c>
      <c r="E3" s="59"/>
      <c r="F3" s="59"/>
      <c r="G3" s="60"/>
      <c r="H3" s="64" t="s">
        <v>51</v>
      </c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6"/>
      <c r="U3" s="55" t="s">
        <v>15</v>
      </c>
      <c r="V3" s="55"/>
      <c r="W3" s="55"/>
      <c r="X3" s="55"/>
      <c r="Y3" s="115" t="str">
        <f>[1]기본정보!$F$6</f>
        <v>조세물산</v>
      </c>
      <c r="Z3" s="115"/>
      <c r="AA3" s="115"/>
      <c r="AB3" s="115"/>
      <c r="AC3" s="116"/>
    </row>
    <row r="4" spans="2:29" ht="20.100000000000001" customHeight="1" x14ac:dyDescent="0.15">
      <c r="B4" s="106"/>
      <c r="C4" s="107"/>
      <c r="D4" s="108"/>
      <c r="E4" s="109"/>
      <c r="F4" s="109"/>
      <c r="G4" s="110"/>
      <c r="H4" s="67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9"/>
      <c r="U4" s="107" t="s">
        <v>0</v>
      </c>
      <c r="V4" s="107"/>
      <c r="W4" s="107"/>
      <c r="X4" s="107"/>
      <c r="Y4" s="117">
        <f>[1]기본정보!$F$9</f>
        <v>2038111111</v>
      </c>
      <c r="Z4" s="117"/>
      <c r="AA4" s="117"/>
      <c r="AB4" s="117"/>
      <c r="AC4" s="118"/>
    </row>
    <row r="5" spans="2:29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2:29" ht="24.95" customHeight="1" x14ac:dyDescent="0.15">
      <c r="B6" s="111" t="s">
        <v>1</v>
      </c>
      <c r="C6" s="112"/>
      <c r="D6" s="112"/>
      <c r="E6" s="112"/>
      <c r="F6" s="112"/>
      <c r="G6" s="112" t="s">
        <v>2</v>
      </c>
      <c r="H6" s="112"/>
      <c r="I6" s="112"/>
      <c r="J6" s="112" t="s">
        <v>3</v>
      </c>
      <c r="K6" s="112"/>
      <c r="L6" s="112"/>
      <c r="M6" s="112" t="s">
        <v>4</v>
      </c>
      <c r="N6" s="112"/>
      <c r="O6" s="112"/>
      <c r="P6" s="112" t="s">
        <v>5</v>
      </c>
      <c r="Q6" s="112"/>
      <c r="R6" s="112"/>
      <c r="S6" s="112"/>
      <c r="T6" s="112"/>
      <c r="U6" s="112"/>
      <c r="V6" s="112"/>
      <c r="W6" s="112"/>
      <c r="X6" s="112" t="s">
        <v>6</v>
      </c>
      <c r="Y6" s="112"/>
      <c r="Z6" s="112"/>
      <c r="AA6" s="112"/>
      <c r="AB6" s="112" t="s">
        <v>7</v>
      </c>
      <c r="AC6" s="119"/>
    </row>
    <row r="7" spans="2:29" ht="24.95" customHeight="1" x14ac:dyDescent="0.15">
      <c r="B7" s="114" t="s">
        <v>8</v>
      </c>
      <c r="C7" s="113"/>
      <c r="D7" s="113"/>
      <c r="E7" s="113" t="s">
        <v>9</v>
      </c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 t="s">
        <v>10</v>
      </c>
      <c r="Q7" s="113"/>
      <c r="R7" s="113"/>
      <c r="S7" s="113"/>
      <c r="T7" s="90" t="s">
        <v>11</v>
      </c>
      <c r="U7" s="113"/>
      <c r="V7" s="113"/>
      <c r="W7" s="113"/>
      <c r="X7" s="113"/>
      <c r="Y7" s="113"/>
      <c r="Z7" s="113"/>
      <c r="AA7" s="113"/>
      <c r="AB7" s="113"/>
      <c r="AC7" s="120"/>
    </row>
    <row r="8" spans="2:29" ht="24.95" customHeight="1" x14ac:dyDescent="0.15">
      <c r="B8" s="47"/>
      <c r="C8" s="48"/>
      <c r="D8" s="48"/>
      <c r="E8" s="40" t="str">
        <f>IF(ISERROR(VLOOKUP(B8,$H$40:$M$44,6,FALSE)),"",VLOOKUP(B8,$H$40:$M$44,6,FALSE))</f>
        <v/>
      </c>
      <c r="F8" s="40"/>
      <c r="G8" s="90"/>
      <c r="H8" s="90"/>
      <c r="I8" s="90"/>
      <c r="J8" s="42"/>
      <c r="K8" s="42"/>
      <c r="L8" s="42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101"/>
      <c r="Y8" s="101"/>
      <c r="Z8" s="101"/>
      <c r="AA8" s="101"/>
      <c r="AB8" s="90">
        <v>0</v>
      </c>
      <c r="AC8" s="104"/>
    </row>
    <row r="9" spans="2:29" ht="24.95" customHeight="1" x14ac:dyDescent="0.15">
      <c r="B9" s="47"/>
      <c r="C9" s="48"/>
      <c r="D9" s="48"/>
      <c r="E9" s="40" t="str">
        <f t="shared" ref="E9:E35" si="0">IF(ISERROR(VLOOKUP(B9,$H$40:$M$44,6,FALSE)),"",VLOOKUP(B9,$H$40:$M$44,6,FALSE))</f>
        <v/>
      </c>
      <c r="F9" s="40"/>
      <c r="G9" s="90"/>
      <c r="H9" s="90"/>
      <c r="I9" s="90"/>
      <c r="J9" s="42"/>
      <c r="K9" s="42"/>
      <c r="L9" s="42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101"/>
      <c r="Y9" s="101"/>
      <c r="Z9" s="101"/>
      <c r="AA9" s="101"/>
      <c r="AB9" s="90">
        <v>0</v>
      </c>
      <c r="AC9" s="104"/>
    </row>
    <row r="10" spans="2:29" ht="24.95" customHeight="1" x14ac:dyDescent="0.15">
      <c r="B10" s="47"/>
      <c r="C10" s="48"/>
      <c r="D10" s="48"/>
      <c r="E10" s="40" t="str">
        <f t="shared" si="0"/>
        <v/>
      </c>
      <c r="F10" s="40"/>
      <c r="G10" s="90"/>
      <c r="H10" s="90"/>
      <c r="I10" s="90"/>
      <c r="J10" s="42"/>
      <c r="K10" s="42"/>
      <c r="L10" s="42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101"/>
      <c r="Y10" s="101"/>
      <c r="Z10" s="101"/>
      <c r="AA10" s="101"/>
      <c r="AB10" s="90">
        <v>0</v>
      </c>
      <c r="AC10" s="104"/>
    </row>
    <row r="11" spans="2:29" ht="24.95" customHeight="1" x14ac:dyDescent="0.15">
      <c r="B11" s="47"/>
      <c r="C11" s="48"/>
      <c r="D11" s="48"/>
      <c r="E11" s="40" t="str">
        <f t="shared" si="0"/>
        <v/>
      </c>
      <c r="F11" s="40"/>
      <c r="G11" s="90"/>
      <c r="H11" s="90"/>
      <c r="I11" s="90"/>
      <c r="J11" s="42"/>
      <c r="K11" s="42"/>
      <c r="L11" s="42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101"/>
      <c r="Y11" s="101"/>
      <c r="Z11" s="101"/>
      <c r="AA11" s="101"/>
      <c r="AB11" s="90">
        <v>0</v>
      </c>
      <c r="AC11" s="104"/>
    </row>
    <row r="12" spans="2:29" ht="24.95" customHeight="1" x14ac:dyDescent="0.15">
      <c r="B12" s="47"/>
      <c r="C12" s="48"/>
      <c r="D12" s="48"/>
      <c r="E12" s="40" t="str">
        <f t="shared" si="0"/>
        <v/>
      </c>
      <c r="F12" s="40"/>
      <c r="G12" s="90"/>
      <c r="H12" s="90"/>
      <c r="I12" s="90"/>
      <c r="J12" s="42"/>
      <c r="K12" s="42"/>
      <c r="L12" s="42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101"/>
      <c r="Y12" s="101"/>
      <c r="Z12" s="101"/>
      <c r="AA12" s="101"/>
      <c r="AB12" s="90">
        <v>0</v>
      </c>
      <c r="AC12" s="104"/>
    </row>
    <row r="13" spans="2:29" ht="24.95" customHeight="1" x14ac:dyDescent="0.15">
      <c r="B13" s="47"/>
      <c r="C13" s="48"/>
      <c r="D13" s="48"/>
      <c r="E13" s="40" t="str">
        <f t="shared" si="0"/>
        <v/>
      </c>
      <c r="F13" s="40"/>
      <c r="G13" s="90"/>
      <c r="H13" s="90"/>
      <c r="I13" s="90"/>
      <c r="J13" s="42"/>
      <c r="K13" s="42"/>
      <c r="L13" s="42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101"/>
      <c r="Y13" s="101"/>
      <c r="Z13" s="101"/>
      <c r="AA13" s="101"/>
      <c r="AB13" s="90">
        <v>0</v>
      </c>
      <c r="AC13" s="104"/>
    </row>
    <row r="14" spans="2:29" ht="24.95" customHeight="1" x14ac:dyDescent="0.15">
      <c r="B14" s="47"/>
      <c r="C14" s="48"/>
      <c r="D14" s="48"/>
      <c r="E14" s="40" t="str">
        <f t="shared" si="0"/>
        <v/>
      </c>
      <c r="F14" s="40"/>
      <c r="G14" s="90"/>
      <c r="H14" s="90"/>
      <c r="I14" s="90"/>
      <c r="J14" s="42"/>
      <c r="K14" s="42"/>
      <c r="L14" s="42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101"/>
      <c r="Y14" s="101"/>
      <c r="Z14" s="101"/>
      <c r="AA14" s="101"/>
      <c r="AB14" s="90">
        <v>0</v>
      </c>
      <c r="AC14" s="104"/>
    </row>
    <row r="15" spans="2:29" ht="24.95" customHeight="1" x14ac:dyDescent="0.15">
      <c r="B15" s="47"/>
      <c r="C15" s="48"/>
      <c r="D15" s="48"/>
      <c r="E15" s="40" t="str">
        <f t="shared" si="0"/>
        <v/>
      </c>
      <c r="F15" s="40"/>
      <c r="G15" s="90"/>
      <c r="H15" s="90"/>
      <c r="I15" s="90"/>
      <c r="J15" s="42"/>
      <c r="K15" s="42"/>
      <c r="L15" s="42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101"/>
      <c r="Y15" s="101"/>
      <c r="Z15" s="101"/>
      <c r="AA15" s="101"/>
      <c r="AB15" s="90">
        <v>0</v>
      </c>
      <c r="AC15" s="104"/>
    </row>
    <row r="16" spans="2:29" ht="24.95" customHeight="1" x14ac:dyDescent="0.15">
      <c r="B16" s="47"/>
      <c r="C16" s="48"/>
      <c r="D16" s="48"/>
      <c r="E16" s="40" t="str">
        <f t="shared" si="0"/>
        <v/>
      </c>
      <c r="F16" s="40"/>
      <c r="G16" s="90"/>
      <c r="H16" s="90"/>
      <c r="I16" s="90"/>
      <c r="J16" s="42"/>
      <c r="K16" s="42"/>
      <c r="L16" s="42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101"/>
      <c r="Y16" s="101"/>
      <c r="Z16" s="101"/>
      <c r="AA16" s="101"/>
      <c r="AB16" s="90">
        <v>0</v>
      </c>
      <c r="AC16" s="104"/>
    </row>
    <row r="17" spans="2:29" ht="24.95" customHeight="1" x14ac:dyDescent="0.15">
      <c r="B17" s="47"/>
      <c r="C17" s="48"/>
      <c r="D17" s="48"/>
      <c r="E17" s="40" t="str">
        <f t="shared" si="0"/>
        <v/>
      </c>
      <c r="F17" s="40"/>
      <c r="G17" s="90"/>
      <c r="H17" s="90"/>
      <c r="I17" s="90"/>
      <c r="J17" s="42"/>
      <c r="K17" s="42"/>
      <c r="L17" s="42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101"/>
      <c r="Y17" s="101"/>
      <c r="Z17" s="101"/>
      <c r="AA17" s="101"/>
      <c r="AB17" s="90">
        <v>0</v>
      </c>
      <c r="AC17" s="104"/>
    </row>
    <row r="18" spans="2:29" ht="24.95" customHeight="1" x14ac:dyDescent="0.15">
      <c r="B18" s="47"/>
      <c r="C18" s="48"/>
      <c r="D18" s="48"/>
      <c r="E18" s="40" t="str">
        <f t="shared" si="0"/>
        <v/>
      </c>
      <c r="F18" s="40"/>
      <c r="G18" s="90"/>
      <c r="H18" s="90"/>
      <c r="I18" s="90"/>
      <c r="J18" s="42"/>
      <c r="K18" s="42"/>
      <c r="L18" s="42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101"/>
      <c r="Y18" s="101"/>
      <c r="Z18" s="101"/>
      <c r="AA18" s="101"/>
      <c r="AB18" s="90">
        <v>0</v>
      </c>
      <c r="AC18" s="104"/>
    </row>
    <row r="19" spans="2:29" ht="24.95" customHeight="1" x14ac:dyDescent="0.15">
      <c r="B19" s="47"/>
      <c r="C19" s="48"/>
      <c r="D19" s="48"/>
      <c r="E19" s="40" t="str">
        <f t="shared" si="0"/>
        <v/>
      </c>
      <c r="F19" s="40"/>
      <c r="G19" s="90"/>
      <c r="H19" s="90"/>
      <c r="I19" s="90"/>
      <c r="J19" s="42"/>
      <c r="K19" s="42"/>
      <c r="L19" s="42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101"/>
      <c r="Y19" s="101"/>
      <c r="Z19" s="101"/>
      <c r="AA19" s="101"/>
      <c r="AB19" s="90">
        <v>0</v>
      </c>
      <c r="AC19" s="104"/>
    </row>
    <row r="20" spans="2:29" ht="24.95" customHeight="1" x14ac:dyDescent="0.15">
      <c r="B20" s="47"/>
      <c r="C20" s="48"/>
      <c r="D20" s="48"/>
      <c r="E20" s="40" t="str">
        <f t="shared" si="0"/>
        <v/>
      </c>
      <c r="F20" s="40"/>
      <c r="G20" s="90"/>
      <c r="H20" s="90"/>
      <c r="I20" s="90"/>
      <c r="J20" s="42"/>
      <c r="K20" s="42"/>
      <c r="L20" s="42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101"/>
      <c r="Y20" s="101"/>
      <c r="Z20" s="101"/>
      <c r="AA20" s="101"/>
      <c r="AB20" s="90"/>
      <c r="AC20" s="104"/>
    </row>
    <row r="21" spans="2:29" ht="24.95" customHeight="1" x14ac:dyDescent="0.15">
      <c r="B21" s="47"/>
      <c r="C21" s="48"/>
      <c r="D21" s="48"/>
      <c r="E21" s="40" t="str">
        <f t="shared" si="0"/>
        <v/>
      </c>
      <c r="F21" s="40"/>
      <c r="G21" s="90"/>
      <c r="H21" s="90"/>
      <c r="I21" s="90"/>
      <c r="J21" s="42"/>
      <c r="K21" s="42"/>
      <c r="L21" s="42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101"/>
      <c r="Y21" s="101"/>
      <c r="Z21" s="101"/>
      <c r="AA21" s="101"/>
      <c r="AB21" s="90"/>
      <c r="AC21" s="104"/>
    </row>
    <row r="22" spans="2:29" ht="24.95" customHeight="1" x14ac:dyDescent="0.15">
      <c r="B22" s="47"/>
      <c r="C22" s="48"/>
      <c r="D22" s="48"/>
      <c r="E22" s="40" t="str">
        <f t="shared" si="0"/>
        <v/>
      </c>
      <c r="F22" s="40"/>
      <c r="G22" s="90"/>
      <c r="H22" s="90"/>
      <c r="I22" s="90"/>
      <c r="J22" s="42"/>
      <c r="K22" s="42"/>
      <c r="L22" s="42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101"/>
      <c r="Y22" s="101"/>
      <c r="Z22" s="101"/>
      <c r="AA22" s="101"/>
      <c r="AB22" s="90"/>
      <c r="AC22" s="104"/>
    </row>
    <row r="23" spans="2:29" ht="24.95" customHeight="1" x14ac:dyDescent="0.15">
      <c r="B23" s="47"/>
      <c r="C23" s="48"/>
      <c r="D23" s="48"/>
      <c r="E23" s="40" t="str">
        <f t="shared" si="0"/>
        <v/>
      </c>
      <c r="F23" s="40"/>
      <c r="G23" s="90"/>
      <c r="H23" s="90"/>
      <c r="I23" s="90"/>
      <c r="J23" s="42"/>
      <c r="K23" s="42"/>
      <c r="L23" s="42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101"/>
      <c r="Y23" s="101"/>
      <c r="Z23" s="101"/>
      <c r="AA23" s="101"/>
      <c r="AB23" s="90"/>
      <c r="AC23" s="104"/>
    </row>
    <row r="24" spans="2:29" ht="24.95" customHeight="1" x14ac:dyDescent="0.15">
      <c r="B24" s="47"/>
      <c r="C24" s="48"/>
      <c r="D24" s="48"/>
      <c r="E24" s="40" t="str">
        <f t="shared" si="0"/>
        <v/>
      </c>
      <c r="F24" s="40"/>
      <c r="G24" s="90"/>
      <c r="H24" s="90"/>
      <c r="I24" s="90"/>
      <c r="J24" s="42"/>
      <c r="K24" s="42"/>
      <c r="L24" s="42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101"/>
      <c r="Y24" s="101"/>
      <c r="Z24" s="101"/>
      <c r="AA24" s="101"/>
      <c r="AB24" s="90"/>
      <c r="AC24" s="104"/>
    </row>
    <row r="25" spans="2:29" ht="24.95" customHeight="1" x14ac:dyDescent="0.15">
      <c r="B25" s="47"/>
      <c r="C25" s="48"/>
      <c r="D25" s="48"/>
      <c r="E25" s="40" t="str">
        <f t="shared" si="0"/>
        <v/>
      </c>
      <c r="F25" s="40"/>
      <c r="G25" s="90"/>
      <c r="H25" s="90"/>
      <c r="I25" s="90"/>
      <c r="J25" s="42"/>
      <c r="K25" s="42"/>
      <c r="L25" s="42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101"/>
      <c r="Y25" s="101"/>
      <c r="Z25" s="101"/>
      <c r="AA25" s="101"/>
      <c r="AB25" s="90"/>
      <c r="AC25" s="104"/>
    </row>
    <row r="26" spans="2:29" ht="24.95" customHeight="1" x14ac:dyDescent="0.15">
      <c r="B26" s="47"/>
      <c r="C26" s="48"/>
      <c r="D26" s="48"/>
      <c r="E26" s="40" t="str">
        <f t="shared" si="0"/>
        <v/>
      </c>
      <c r="F26" s="40"/>
      <c r="G26" s="90"/>
      <c r="H26" s="90"/>
      <c r="I26" s="90"/>
      <c r="J26" s="42"/>
      <c r="K26" s="42"/>
      <c r="L26" s="42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101"/>
      <c r="Y26" s="101"/>
      <c r="Z26" s="101"/>
      <c r="AA26" s="101"/>
      <c r="AB26" s="90"/>
      <c r="AC26" s="104"/>
    </row>
    <row r="27" spans="2:29" ht="24.95" customHeight="1" x14ac:dyDescent="0.15">
      <c r="B27" s="47"/>
      <c r="C27" s="48"/>
      <c r="D27" s="48"/>
      <c r="E27" s="40" t="str">
        <f t="shared" si="0"/>
        <v/>
      </c>
      <c r="F27" s="40"/>
      <c r="G27" s="90"/>
      <c r="H27" s="90"/>
      <c r="I27" s="90"/>
      <c r="J27" s="42"/>
      <c r="K27" s="42"/>
      <c r="L27" s="42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101"/>
      <c r="Y27" s="101"/>
      <c r="Z27" s="101"/>
      <c r="AA27" s="101"/>
      <c r="AB27" s="90"/>
      <c r="AC27" s="104"/>
    </row>
    <row r="28" spans="2:29" ht="24.95" customHeight="1" x14ac:dyDescent="0.15">
      <c r="B28" s="47"/>
      <c r="C28" s="48"/>
      <c r="D28" s="48"/>
      <c r="E28" s="40" t="str">
        <f t="shared" si="0"/>
        <v/>
      </c>
      <c r="F28" s="40"/>
      <c r="G28" s="90"/>
      <c r="H28" s="90"/>
      <c r="I28" s="90"/>
      <c r="J28" s="42"/>
      <c r="K28" s="42"/>
      <c r="L28" s="42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101"/>
      <c r="Y28" s="101"/>
      <c r="Z28" s="101"/>
      <c r="AA28" s="101"/>
      <c r="AB28" s="90"/>
      <c r="AC28" s="104"/>
    </row>
    <row r="29" spans="2:29" ht="24.95" customHeight="1" x14ac:dyDescent="0.15">
      <c r="B29" s="47"/>
      <c r="C29" s="48"/>
      <c r="D29" s="48"/>
      <c r="E29" s="40" t="str">
        <f t="shared" si="0"/>
        <v/>
      </c>
      <c r="F29" s="40"/>
      <c r="G29" s="90"/>
      <c r="H29" s="90"/>
      <c r="I29" s="90"/>
      <c r="J29" s="42"/>
      <c r="K29" s="42"/>
      <c r="L29" s="42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101"/>
      <c r="Y29" s="101"/>
      <c r="Z29" s="101"/>
      <c r="AA29" s="101"/>
      <c r="AB29" s="90"/>
      <c r="AC29" s="104"/>
    </row>
    <row r="30" spans="2:29" ht="24.95" customHeight="1" x14ac:dyDescent="0.15">
      <c r="B30" s="47"/>
      <c r="C30" s="48"/>
      <c r="D30" s="48"/>
      <c r="E30" s="40" t="str">
        <f t="shared" si="0"/>
        <v/>
      </c>
      <c r="F30" s="40"/>
      <c r="G30" s="90"/>
      <c r="H30" s="90"/>
      <c r="I30" s="90"/>
      <c r="J30" s="42"/>
      <c r="K30" s="42"/>
      <c r="L30" s="42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101"/>
      <c r="Y30" s="101"/>
      <c r="Z30" s="101"/>
      <c r="AA30" s="101"/>
      <c r="AB30" s="90"/>
      <c r="AC30" s="104"/>
    </row>
    <row r="31" spans="2:29" ht="24.95" customHeight="1" x14ac:dyDescent="0.15">
      <c r="B31" s="47"/>
      <c r="C31" s="48"/>
      <c r="D31" s="48"/>
      <c r="E31" s="40" t="str">
        <f t="shared" si="0"/>
        <v/>
      </c>
      <c r="F31" s="40"/>
      <c r="G31" s="90"/>
      <c r="H31" s="90"/>
      <c r="I31" s="90"/>
      <c r="J31" s="42"/>
      <c r="K31" s="42"/>
      <c r="L31" s="42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101"/>
      <c r="Y31" s="101"/>
      <c r="Z31" s="101"/>
      <c r="AA31" s="101"/>
      <c r="AB31" s="90"/>
      <c r="AC31" s="104"/>
    </row>
    <row r="32" spans="2:29" ht="24.95" customHeight="1" x14ac:dyDescent="0.15">
      <c r="B32" s="47"/>
      <c r="C32" s="48"/>
      <c r="D32" s="48"/>
      <c r="E32" s="40" t="str">
        <f t="shared" si="0"/>
        <v/>
      </c>
      <c r="F32" s="40"/>
      <c r="G32" s="90"/>
      <c r="H32" s="90"/>
      <c r="I32" s="90"/>
      <c r="J32" s="42"/>
      <c r="K32" s="42"/>
      <c r="L32" s="42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101"/>
      <c r="Y32" s="101"/>
      <c r="Z32" s="101"/>
      <c r="AA32" s="101"/>
      <c r="AB32" s="90"/>
      <c r="AC32" s="104"/>
    </row>
    <row r="33" spans="1:29" ht="24.95" customHeight="1" x14ac:dyDescent="0.15">
      <c r="B33" s="47"/>
      <c r="C33" s="48"/>
      <c r="D33" s="48"/>
      <c r="E33" s="40" t="str">
        <f t="shared" si="0"/>
        <v/>
      </c>
      <c r="F33" s="40"/>
      <c r="G33" s="90"/>
      <c r="H33" s="90"/>
      <c r="I33" s="90"/>
      <c r="J33" s="42"/>
      <c r="K33" s="42"/>
      <c r="L33" s="42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101"/>
      <c r="Y33" s="101"/>
      <c r="Z33" s="101"/>
      <c r="AA33" s="101"/>
      <c r="AB33" s="90"/>
      <c r="AC33" s="104"/>
    </row>
    <row r="34" spans="1:29" ht="24.95" customHeight="1" x14ac:dyDescent="0.15">
      <c r="B34" s="47"/>
      <c r="C34" s="48"/>
      <c r="D34" s="48"/>
      <c r="E34" s="40" t="str">
        <f t="shared" si="0"/>
        <v/>
      </c>
      <c r="F34" s="40"/>
      <c r="G34" s="90"/>
      <c r="H34" s="90"/>
      <c r="I34" s="90"/>
      <c r="J34" s="42"/>
      <c r="K34" s="42"/>
      <c r="L34" s="42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101"/>
      <c r="Y34" s="101"/>
      <c r="Z34" s="101"/>
      <c r="AA34" s="101"/>
      <c r="AB34" s="90"/>
      <c r="AC34" s="104"/>
    </row>
    <row r="35" spans="1:29" ht="24.95" customHeight="1" x14ac:dyDescent="0.15">
      <c r="B35" s="98"/>
      <c r="C35" s="99"/>
      <c r="D35" s="99"/>
      <c r="E35" s="100" t="str">
        <f t="shared" si="0"/>
        <v/>
      </c>
      <c r="F35" s="100"/>
      <c r="G35" s="91"/>
      <c r="H35" s="91"/>
      <c r="I35" s="91"/>
      <c r="J35" s="105"/>
      <c r="K35" s="105"/>
      <c r="L35" s="105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102"/>
      <c r="Y35" s="102"/>
      <c r="Z35" s="102"/>
      <c r="AA35" s="102"/>
      <c r="AB35" s="91"/>
      <c r="AC35" s="103"/>
    </row>
    <row r="36" spans="1:29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" t="s">
        <v>16</v>
      </c>
    </row>
    <row r="39" spans="1:29" s="1" customFormat="1" x14ac:dyDescent="0.15">
      <c r="B39" s="24" t="s">
        <v>46</v>
      </c>
      <c r="C39" s="25"/>
      <c r="D39" s="25"/>
      <c r="E39" s="25"/>
      <c r="F39" s="25"/>
      <c r="G39" s="26"/>
      <c r="H39" s="92" t="s">
        <v>1</v>
      </c>
      <c r="I39" s="93"/>
      <c r="J39" s="93"/>
      <c r="K39" s="93"/>
      <c r="L39" s="94"/>
      <c r="M39" s="95" t="s">
        <v>47</v>
      </c>
      <c r="N39" s="96"/>
      <c r="O39" s="96"/>
      <c r="P39" s="97"/>
    </row>
    <row r="40" spans="1:29" s="3" customFormat="1" hidden="1" x14ac:dyDescent="0.15">
      <c r="A40" s="1"/>
      <c r="B40" s="11"/>
      <c r="C40" s="11"/>
      <c r="D40" s="11"/>
      <c r="E40" s="11"/>
      <c r="F40" s="11"/>
      <c r="G40" s="11"/>
      <c r="H40" s="14" t="s">
        <v>57</v>
      </c>
      <c r="I40" s="15"/>
      <c r="J40" s="15"/>
      <c r="K40" s="15"/>
      <c r="L40" s="16"/>
      <c r="M40" s="17">
        <v>80</v>
      </c>
      <c r="N40" s="18"/>
      <c r="O40" s="18"/>
      <c r="P40" s="19"/>
    </row>
    <row r="41" spans="1:29" s="1" customFormat="1" x14ac:dyDescent="0.15">
      <c r="H41" s="33" t="s">
        <v>29</v>
      </c>
      <c r="I41" s="15"/>
      <c r="J41" s="15"/>
      <c r="K41" s="15"/>
      <c r="L41" s="16"/>
      <c r="M41" s="17">
        <v>10</v>
      </c>
      <c r="N41" s="18"/>
      <c r="O41" s="18"/>
      <c r="P41" s="19"/>
    </row>
    <row r="42" spans="1:29" s="1" customFormat="1" x14ac:dyDescent="0.15">
      <c r="H42" s="23" t="s">
        <v>60</v>
      </c>
      <c r="I42" s="15"/>
      <c r="J42" s="15"/>
      <c r="K42" s="15"/>
      <c r="L42" s="16"/>
      <c r="M42" s="17">
        <v>40</v>
      </c>
      <c r="N42" s="18"/>
      <c r="O42" s="18"/>
      <c r="P42" s="19"/>
    </row>
    <row r="43" spans="1:29" s="1" customFormat="1" x14ac:dyDescent="0.15">
      <c r="H43" s="23" t="s">
        <v>61</v>
      </c>
      <c r="I43" s="15"/>
      <c r="J43" s="15"/>
      <c r="K43" s="15"/>
      <c r="L43" s="16"/>
      <c r="M43" s="17">
        <v>42</v>
      </c>
      <c r="N43" s="18"/>
      <c r="O43" s="18"/>
      <c r="P43" s="19"/>
    </row>
    <row r="44" spans="1:29" s="1" customFormat="1" x14ac:dyDescent="0.15">
      <c r="H44" s="33" t="s">
        <v>30</v>
      </c>
      <c r="I44" s="15"/>
      <c r="J44" s="15"/>
      <c r="K44" s="15"/>
      <c r="L44" s="16"/>
      <c r="M44" s="17">
        <v>50</v>
      </c>
      <c r="N44" s="18"/>
      <c r="O44" s="18"/>
      <c r="P44" s="19"/>
    </row>
    <row r="45" spans="1:29" s="1" customFormat="1" x14ac:dyDescent="0.15"/>
    <row r="46" spans="1:29" s="1" customFormat="1" x14ac:dyDescent="0.15">
      <c r="B46" s="24" t="s">
        <v>48</v>
      </c>
      <c r="C46" s="25"/>
      <c r="D46" s="25"/>
      <c r="E46" s="25"/>
      <c r="F46" s="25"/>
      <c r="G46" s="26"/>
      <c r="H46" s="92" t="s">
        <v>1</v>
      </c>
      <c r="I46" s="93"/>
      <c r="J46" s="93"/>
      <c r="K46" s="93"/>
      <c r="L46" s="94"/>
      <c r="M46" s="30" t="s">
        <v>54</v>
      </c>
      <c r="N46" s="31"/>
      <c r="O46" s="31"/>
      <c r="P46" s="32"/>
    </row>
    <row r="47" spans="1:29" s="3" customFormat="1" hidden="1" x14ac:dyDescent="0.15">
      <c r="B47" s="11"/>
      <c r="C47" s="11"/>
      <c r="D47" s="11"/>
      <c r="E47" s="11"/>
      <c r="F47" s="11"/>
      <c r="G47" s="11"/>
      <c r="H47" s="14" t="s">
        <v>57</v>
      </c>
      <c r="I47" s="15"/>
      <c r="J47" s="15"/>
      <c r="K47" s="15"/>
      <c r="L47" s="16"/>
      <c r="M47" s="20">
        <f>SUMIF($E$8:$F$35,M40,$X$8:$AA$35)</f>
        <v>0</v>
      </c>
      <c r="N47" s="21"/>
      <c r="O47" s="21"/>
      <c r="P47" s="22"/>
    </row>
    <row r="48" spans="1:29" s="1" customFormat="1" x14ac:dyDescent="0.15">
      <c r="H48" s="33" t="s">
        <v>29</v>
      </c>
      <c r="I48" s="15"/>
      <c r="J48" s="15"/>
      <c r="K48" s="15"/>
      <c r="L48" s="16"/>
      <c r="M48" s="20">
        <f>SUMIF($E$8:$F$35,M41,$X$8:$AA$35)</f>
        <v>0</v>
      </c>
      <c r="N48" s="21"/>
      <c r="O48" s="21"/>
      <c r="P48" s="22"/>
    </row>
    <row r="49" spans="8:16" s="1" customFormat="1" x14ac:dyDescent="0.15">
      <c r="H49" s="23" t="s">
        <v>60</v>
      </c>
      <c r="I49" s="15"/>
      <c r="J49" s="15"/>
      <c r="K49" s="15"/>
      <c r="L49" s="16"/>
      <c r="M49" s="20">
        <f t="shared" ref="M49:M51" si="1">SUMIF($E$8:$F$35,M42,$X$8:$AA$35)</f>
        <v>0</v>
      </c>
      <c r="N49" s="21"/>
      <c r="O49" s="21"/>
      <c r="P49" s="22"/>
    </row>
    <row r="50" spans="8:16" s="1" customFormat="1" x14ac:dyDescent="0.15">
      <c r="H50" s="23" t="s">
        <v>61</v>
      </c>
      <c r="I50" s="15"/>
      <c r="J50" s="15"/>
      <c r="K50" s="15"/>
      <c r="L50" s="16"/>
      <c r="M50" s="20">
        <f t="shared" si="1"/>
        <v>0</v>
      </c>
      <c r="N50" s="21"/>
      <c r="O50" s="21"/>
      <c r="P50" s="22"/>
    </row>
    <row r="51" spans="8:16" s="1" customFormat="1" x14ac:dyDescent="0.15">
      <c r="H51" s="33" t="s">
        <v>30</v>
      </c>
      <c r="I51" s="15"/>
      <c r="J51" s="15"/>
      <c r="K51" s="15"/>
      <c r="L51" s="16"/>
      <c r="M51" s="20">
        <f t="shared" si="1"/>
        <v>0</v>
      </c>
      <c r="N51" s="21"/>
      <c r="O51" s="21"/>
      <c r="P51" s="22"/>
    </row>
  </sheetData>
  <mergeCells count="296">
    <mergeCell ref="H51:L51"/>
    <mergeCell ref="M51:P51"/>
    <mergeCell ref="H48:L48"/>
    <mergeCell ref="M48:P48"/>
    <mergeCell ref="H49:L49"/>
    <mergeCell ref="M49:P49"/>
    <mergeCell ref="H50:L50"/>
    <mergeCell ref="M50:P50"/>
    <mergeCell ref="Y3:AC3"/>
    <mergeCell ref="U4:X4"/>
    <mergeCell ref="Y4:AC4"/>
    <mergeCell ref="P6:W6"/>
    <mergeCell ref="X6:AA7"/>
    <mergeCell ref="AB6:AC7"/>
    <mergeCell ref="P9:S9"/>
    <mergeCell ref="T9:W9"/>
    <mergeCell ref="AB10:AC10"/>
    <mergeCell ref="AB12:AC12"/>
    <mergeCell ref="M12:O12"/>
    <mergeCell ref="P12:S12"/>
    <mergeCell ref="T12:W12"/>
    <mergeCell ref="X12:AA12"/>
    <mergeCell ref="M13:O13"/>
    <mergeCell ref="P13:S13"/>
    <mergeCell ref="B3:C4"/>
    <mergeCell ref="D3:G4"/>
    <mergeCell ref="H3:T4"/>
    <mergeCell ref="U3:X3"/>
    <mergeCell ref="B6:F6"/>
    <mergeCell ref="G6:I7"/>
    <mergeCell ref="J6:L7"/>
    <mergeCell ref="M6:O7"/>
    <mergeCell ref="B7:D7"/>
    <mergeCell ref="E7:F7"/>
    <mergeCell ref="P7:S7"/>
    <mergeCell ref="T7:W7"/>
    <mergeCell ref="B12:D12"/>
    <mergeCell ref="E12:F12"/>
    <mergeCell ref="G12:I12"/>
    <mergeCell ref="J12:L12"/>
    <mergeCell ref="AB11:AC11"/>
    <mergeCell ref="AB8:AC8"/>
    <mergeCell ref="B9:D9"/>
    <mergeCell ref="E9:F9"/>
    <mergeCell ref="G9:I9"/>
    <mergeCell ref="J9:L9"/>
    <mergeCell ref="M9:O9"/>
    <mergeCell ref="B10:D10"/>
    <mergeCell ref="E10:F10"/>
    <mergeCell ref="G10:I10"/>
    <mergeCell ref="X9:AA9"/>
    <mergeCell ref="AB9:AC9"/>
    <mergeCell ref="M8:O8"/>
    <mergeCell ref="P8:S8"/>
    <mergeCell ref="T8:W8"/>
    <mergeCell ref="X8:AA8"/>
    <mergeCell ref="B8:D8"/>
    <mergeCell ref="E8:F8"/>
    <mergeCell ref="G8:I8"/>
    <mergeCell ref="J8:L8"/>
    <mergeCell ref="B11:D11"/>
    <mergeCell ref="E11:F11"/>
    <mergeCell ref="G11:I11"/>
    <mergeCell ref="J11:L11"/>
    <mergeCell ref="M11:O11"/>
    <mergeCell ref="T10:W10"/>
    <mergeCell ref="X10:AA10"/>
    <mergeCell ref="T11:W11"/>
    <mergeCell ref="X11:AA11"/>
    <mergeCell ref="M10:O10"/>
    <mergeCell ref="P10:S10"/>
    <mergeCell ref="P11:S11"/>
    <mergeCell ref="J10:L10"/>
    <mergeCell ref="T13:W13"/>
    <mergeCell ref="X13:AA13"/>
    <mergeCell ref="B14:D14"/>
    <mergeCell ref="E14:F14"/>
    <mergeCell ref="G14:I14"/>
    <mergeCell ref="J14:L14"/>
    <mergeCell ref="B13:D13"/>
    <mergeCell ref="E13:F13"/>
    <mergeCell ref="G13:I13"/>
    <mergeCell ref="J13:L13"/>
    <mergeCell ref="AB13:AC13"/>
    <mergeCell ref="B17:D17"/>
    <mergeCell ref="E17:F17"/>
    <mergeCell ref="G17:I17"/>
    <mergeCell ref="J17:L17"/>
    <mergeCell ref="M17:O17"/>
    <mergeCell ref="AB14:AC14"/>
    <mergeCell ref="B15:D15"/>
    <mergeCell ref="E15:F15"/>
    <mergeCell ref="G15:I15"/>
    <mergeCell ref="J15:L15"/>
    <mergeCell ref="M15:O15"/>
    <mergeCell ref="M14:O14"/>
    <mergeCell ref="P14:S14"/>
    <mergeCell ref="T14:W14"/>
    <mergeCell ref="X14:AA14"/>
    <mergeCell ref="P15:S15"/>
    <mergeCell ref="T15:W15"/>
    <mergeCell ref="X15:AA15"/>
    <mergeCell ref="AB15:AC15"/>
    <mergeCell ref="B16:D16"/>
    <mergeCell ref="E16:F16"/>
    <mergeCell ref="G16:I16"/>
    <mergeCell ref="J16:L16"/>
    <mergeCell ref="M16:O16"/>
    <mergeCell ref="T16:W16"/>
    <mergeCell ref="X16:AA16"/>
    <mergeCell ref="P19:S19"/>
    <mergeCell ref="T19:W19"/>
    <mergeCell ref="X19:AA19"/>
    <mergeCell ref="AB19:AC19"/>
    <mergeCell ref="AB18:AC18"/>
    <mergeCell ref="P17:S17"/>
    <mergeCell ref="T17:W17"/>
    <mergeCell ref="X17:AA17"/>
    <mergeCell ref="AB17:AC17"/>
    <mergeCell ref="AB16:AC16"/>
    <mergeCell ref="P16:S16"/>
    <mergeCell ref="M18:O18"/>
    <mergeCell ref="P18:S18"/>
    <mergeCell ref="G19:I19"/>
    <mergeCell ref="J19:L19"/>
    <mergeCell ref="M19:O19"/>
    <mergeCell ref="M20:O20"/>
    <mergeCell ref="P20:S20"/>
    <mergeCell ref="T20:W20"/>
    <mergeCell ref="X20:AA20"/>
    <mergeCell ref="B18:D18"/>
    <mergeCell ref="E18:F18"/>
    <mergeCell ref="G18:I18"/>
    <mergeCell ref="J18:L18"/>
    <mergeCell ref="T18:W18"/>
    <mergeCell ref="X18:AA18"/>
    <mergeCell ref="B20:D20"/>
    <mergeCell ref="E20:F20"/>
    <mergeCell ref="G20:I20"/>
    <mergeCell ref="J20:L20"/>
    <mergeCell ref="B19:D19"/>
    <mergeCell ref="E19:F19"/>
    <mergeCell ref="B22:D22"/>
    <mergeCell ref="E22:F22"/>
    <mergeCell ref="AB21:AC21"/>
    <mergeCell ref="AB20:AC20"/>
    <mergeCell ref="B21:D21"/>
    <mergeCell ref="E21:F21"/>
    <mergeCell ref="G21:I21"/>
    <mergeCell ref="J21:L21"/>
    <mergeCell ref="M21:O21"/>
    <mergeCell ref="G22:I22"/>
    <mergeCell ref="J22:L22"/>
    <mergeCell ref="T22:W22"/>
    <mergeCell ref="X22:AA22"/>
    <mergeCell ref="AB22:AC22"/>
    <mergeCell ref="P23:S23"/>
    <mergeCell ref="T23:W23"/>
    <mergeCell ref="X23:AA23"/>
    <mergeCell ref="P22:S22"/>
    <mergeCell ref="P21:S21"/>
    <mergeCell ref="T21:W21"/>
    <mergeCell ref="X21:AA21"/>
    <mergeCell ref="M22:O22"/>
    <mergeCell ref="AB25:AC25"/>
    <mergeCell ref="AB24:AC24"/>
    <mergeCell ref="P24:S24"/>
    <mergeCell ref="T24:W24"/>
    <mergeCell ref="X24:AA24"/>
    <mergeCell ref="AB23:AC23"/>
    <mergeCell ref="B23:D23"/>
    <mergeCell ref="E23:F23"/>
    <mergeCell ref="G23:I23"/>
    <mergeCell ref="J23:L23"/>
    <mergeCell ref="M23:O23"/>
    <mergeCell ref="M24:O24"/>
    <mergeCell ref="B24:D24"/>
    <mergeCell ref="E24:F24"/>
    <mergeCell ref="G24:I24"/>
    <mergeCell ref="J24:L24"/>
    <mergeCell ref="P27:S27"/>
    <mergeCell ref="T27:W27"/>
    <mergeCell ref="X27:AA27"/>
    <mergeCell ref="P26:S26"/>
    <mergeCell ref="P25:S25"/>
    <mergeCell ref="T25:W25"/>
    <mergeCell ref="X25:AA25"/>
    <mergeCell ref="M26:O26"/>
    <mergeCell ref="B26:D26"/>
    <mergeCell ref="E26:F26"/>
    <mergeCell ref="B25:D25"/>
    <mergeCell ref="E25:F25"/>
    <mergeCell ref="G25:I25"/>
    <mergeCell ref="J25:L25"/>
    <mergeCell ref="M25:O25"/>
    <mergeCell ref="AB27:AC27"/>
    <mergeCell ref="G26:I26"/>
    <mergeCell ref="J26:L26"/>
    <mergeCell ref="T26:W26"/>
    <mergeCell ref="X26:AA26"/>
    <mergeCell ref="B34:D34"/>
    <mergeCell ref="E34:F34"/>
    <mergeCell ref="G34:I34"/>
    <mergeCell ref="J34:L34"/>
    <mergeCell ref="AB26:AC26"/>
    <mergeCell ref="AB32:AC32"/>
    <mergeCell ref="P29:S29"/>
    <mergeCell ref="T29:W29"/>
    <mergeCell ref="X29:AA29"/>
    <mergeCell ref="T32:W32"/>
    <mergeCell ref="X30:AA30"/>
    <mergeCell ref="X31:AA31"/>
    <mergeCell ref="AB29:AC29"/>
    <mergeCell ref="AB30:AC30"/>
    <mergeCell ref="AB31:AC31"/>
    <mergeCell ref="AB28:AC28"/>
    <mergeCell ref="P28:S28"/>
    <mergeCell ref="T28:W28"/>
    <mergeCell ref="X28:AA28"/>
    <mergeCell ref="J35:L35"/>
    <mergeCell ref="M35:O35"/>
    <mergeCell ref="B27:D27"/>
    <mergeCell ref="E27:F27"/>
    <mergeCell ref="G27:I27"/>
    <mergeCell ref="J27:L27"/>
    <mergeCell ref="M27:O27"/>
    <mergeCell ref="B29:D29"/>
    <mergeCell ref="E29:F29"/>
    <mergeCell ref="G29:I29"/>
    <mergeCell ref="J29:L29"/>
    <mergeCell ref="M29:O29"/>
    <mergeCell ref="M28:O28"/>
    <mergeCell ref="B28:D28"/>
    <mergeCell ref="E28:F28"/>
    <mergeCell ref="G28:I28"/>
    <mergeCell ref="J28:L28"/>
    <mergeCell ref="B33:D33"/>
    <mergeCell ref="E33:F33"/>
    <mergeCell ref="G33:I33"/>
    <mergeCell ref="J33:L33"/>
    <mergeCell ref="T35:W35"/>
    <mergeCell ref="X35:AA35"/>
    <mergeCell ref="AB35:AC35"/>
    <mergeCell ref="X33:AA33"/>
    <mergeCell ref="AB33:AC33"/>
    <mergeCell ref="M34:O34"/>
    <mergeCell ref="P34:S34"/>
    <mergeCell ref="T34:W34"/>
    <mergeCell ref="X34:AA34"/>
    <mergeCell ref="AB34:AC34"/>
    <mergeCell ref="M33:O33"/>
    <mergeCell ref="P33:S33"/>
    <mergeCell ref="T33:W33"/>
    <mergeCell ref="X32:AA32"/>
    <mergeCell ref="M32:O32"/>
    <mergeCell ref="P32:S32"/>
    <mergeCell ref="B32:D32"/>
    <mergeCell ref="E32:F32"/>
    <mergeCell ref="G32:I32"/>
    <mergeCell ref="J32:L32"/>
    <mergeCell ref="B30:D30"/>
    <mergeCell ref="E30:F30"/>
    <mergeCell ref="B31:D31"/>
    <mergeCell ref="E31:F31"/>
    <mergeCell ref="G31:I31"/>
    <mergeCell ref="J31:L31"/>
    <mergeCell ref="M30:O30"/>
    <mergeCell ref="P30:S30"/>
    <mergeCell ref="T30:W30"/>
    <mergeCell ref="M31:O31"/>
    <mergeCell ref="P31:S31"/>
    <mergeCell ref="T31:W31"/>
    <mergeCell ref="H47:L47"/>
    <mergeCell ref="M47:P47"/>
    <mergeCell ref="H43:L43"/>
    <mergeCell ref="M43:P43"/>
    <mergeCell ref="H44:L44"/>
    <mergeCell ref="M44:P44"/>
    <mergeCell ref="G30:I30"/>
    <mergeCell ref="J30:L30"/>
    <mergeCell ref="P35:S35"/>
    <mergeCell ref="B46:G46"/>
    <mergeCell ref="H46:L46"/>
    <mergeCell ref="M46:P46"/>
    <mergeCell ref="B39:G39"/>
    <mergeCell ref="H39:L39"/>
    <mergeCell ref="M39:P39"/>
    <mergeCell ref="H41:L41"/>
    <mergeCell ref="M41:P41"/>
    <mergeCell ref="H42:L42"/>
    <mergeCell ref="M42:P42"/>
    <mergeCell ref="H40:L40"/>
    <mergeCell ref="M40:P40"/>
    <mergeCell ref="B35:D35"/>
    <mergeCell ref="E35:F35"/>
    <mergeCell ref="G35:I35"/>
  </mergeCells>
  <phoneticPr fontId="2" type="noConversion"/>
  <dataValidations count="1">
    <dataValidation type="list" allowBlank="1" showInputMessage="1" showErrorMessage="1" sqref="B8:D35">
      <formula1>"법정,특례,지정,기타"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C51"/>
  <sheetViews>
    <sheetView showGridLines="0" showZeros="0" workbookViewId="0"/>
  </sheetViews>
  <sheetFormatPr defaultRowHeight="11.25" x14ac:dyDescent="0.15"/>
  <cols>
    <col min="1" max="1" width="2.83203125" customWidth="1"/>
    <col min="2" max="29" width="4" customWidth="1"/>
  </cols>
  <sheetData>
    <row r="2" spans="2:29" x14ac:dyDescent="0.15">
      <c r="B2" t="str">
        <f>'22'!B14</f>
        <v>■ 법인세법 시행규칙 [별지 제22호서식] &lt;개정 2021. 00. 00&gt;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 t="s">
        <v>55</v>
      </c>
    </row>
    <row r="3" spans="2:29" ht="20.100000000000001" customHeight="1" x14ac:dyDescent="0.15">
      <c r="B3" s="54" t="s">
        <v>14</v>
      </c>
      <c r="C3" s="55"/>
      <c r="D3" s="58" t="str">
        <f>TEXT([1]기본정보!$F$15,"yyyy.mm.dd.")&amp;"                ~                "&amp;TEXT([1]기본정보!$F$16,"yyyy.mm.dd.")</f>
        <v>2022.01.01.                ~                2022.12.31.</v>
      </c>
      <c r="E3" s="59"/>
      <c r="F3" s="59"/>
      <c r="G3" s="60"/>
      <c r="H3" s="64" t="s">
        <v>52</v>
      </c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6"/>
      <c r="U3" s="55" t="s">
        <v>15</v>
      </c>
      <c r="V3" s="55"/>
      <c r="W3" s="55"/>
      <c r="X3" s="55"/>
      <c r="Y3" s="115" t="str">
        <f>[1]기본정보!$F$6</f>
        <v>조세물산</v>
      </c>
      <c r="Z3" s="115"/>
      <c r="AA3" s="115"/>
      <c r="AB3" s="115"/>
      <c r="AC3" s="116"/>
    </row>
    <row r="4" spans="2:29" ht="20.100000000000001" customHeight="1" x14ac:dyDescent="0.15">
      <c r="B4" s="106"/>
      <c r="C4" s="107"/>
      <c r="D4" s="108"/>
      <c r="E4" s="109"/>
      <c r="F4" s="109"/>
      <c r="G4" s="110"/>
      <c r="H4" s="67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9"/>
      <c r="U4" s="107" t="s">
        <v>0</v>
      </c>
      <c r="V4" s="107"/>
      <c r="W4" s="107"/>
      <c r="X4" s="107"/>
      <c r="Y4" s="117">
        <f>[1]기본정보!$F$9</f>
        <v>2038111111</v>
      </c>
      <c r="Z4" s="117"/>
      <c r="AA4" s="117"/>
      <c r="AB4" s="117"/>
      <c r="AC4" s="118"/>
    </row>
    <row r="5" spans="2:29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2:29" ht="24.95" customHeight="1" x14ac:dyDescent="0.15">
      <c r="B6" s="111" t="s">
        <v>1</v>
      </c>
      <c r="C6" s="112"/>
      <c r="D6" s="112"/>
      <c r="E6" s="112"/>
      <c r="F6" s="112"/>
      <c r="G6" s="112" t="s">
        <v>2</v>
      </c>
      <c r="H6" s="112"/>
      <c r="I6" s="112"/>
      <c r="J6" s="112" t="s">
        <v>3</v>
      </c>
      <c r="K6" s="112"/>
      <c r="L6" s="112"/>
      <c r="M6" s="112" t="s">
        <v>4</v>
      </c>
      <c r="N6" s="112"/>
      <c r="O6" s="112"/>
      <c r="P6" s="112" t="s">
        <v>5</v>
      </c>
      <c r="Q6" s="112"/>
      <c r="R6" s="112"/>
      <c r="S6" s="112"/>
      <c r="T6" s="112"/>
      <c r="U6" s="112"/>
      <c r="V6" s="112"/>
      <c r="W6" s="112"/>
      <c r="X6" s="112" t="s">
        <v>6</v>
      </c>
      <c r="Y6" s="112"/>
      <c r="Z6" s="112"/>
      <c r="AA6" s="112"/>
      <c r="AB6" s="112" t="s">
        <v>7</v>
      </c>
      <c r="AC6" s="119"/>
    </row>
    <row r="7" spans="2:29" ht="24.95" customHeight="1" x14ac:dyDescent="0.15">
      <c r="B7" s="114" t="s">
        <v>8</v>
      </c>
      <c r="C7" s="113"/>
      <c r="D7" s="113"/>
      <c r="E7" s="113" t="s">
        <v>9</v>
      </c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 t="s">
        <v>10</v>
      </c>
      <c r="Q7" s="113"/>
      <c r="R7" s="113"/>
      <c r="S7" s="113"/>
      <c r="T7" s="90" t="s">
        <v>11</v>
      </c>
      <c r="U7" s="113"/>
      <c r="V7" s="113"/>
      <c r="W7" s="113"/>
      <c r="X7" s="113"/>
      <c r="Y7" s="113"/>
      <c r="Z7" s="113"/>
      <c r="AA7" s="113"/>
      <c r="AB7" s="113"/>
      <c r="AC7" s="120"/>
    </row>
    <row r="8" spans="2:29" ht="24.95" customHeight="1" x14ac:dyDescent="0.15">
      <c r="B8" s="47"/>
      <c r="C8" s="48"/>
      <c r="D8" s="48"/>
      <c r="E8" s="40" t="str">
        <f>IF(ISERROR(VLOOKUP(B8,$H$40:$M$44,6,FALSE)),"",VLOOKUP(B8,$H$40:$M$44,6,FALSE))</f>
        <v/>
      </c>
      <c r="F8" s="40"/>
      <c r="G8" s="90"/>
      <c r="H8" s="90"/>
      <c r="I8" s="90"/>
      <c r="J8" s="42"/>
      <c r="K8" s="42"/>
      <c r="L8" s="42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101"/>
      <c r="Y8" s="101"/>
      <c r="Z8" s="101"/>
      <c r="AA8" s="101"/>
      <c r="AB8" s="90">
        <v>0</v>
      </c>
      <c r="AC8" s="104"/>
    </row>
    <row r="9" spans="2:29" ht="24.95" customHeight="1" x14ac:dyDescent="0.15">
      <c r="B9" s="47"/>
      <c r="C9" s="48"/>
      <c r="D9" s="48"/>
      <c r="E9" s="40" t="str">
        <f t="shared" ref="E9:E35" si="0">IF(ISERROR(VLOOKUP(B9,$H$40:$M$44,6,FALSE)),"",VLOOKUP(B9,$H$40:$M$44,6,FALSE))</f>
        <v/>
      </c>
      <c r="F9" s="40"/>
      <c r="G9" s="90"/>
      <c r="H9" s="90"/>
      <c r="I9" s="90"/>
      <c r="J9" s="42"/>
      <c r="K9" s="42"/>
      <c r="L9" s="42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101"/>
      <c r="Y9" s="101"/>
      <c r="Z9" s="101"/>
      <c r="AA9" s="101"/>
      <c r="AB9" s="90">
        <v>0</v>
      </c>
      <c r="AC9" s="104"/>
    </row>
    <row r="10" spans="2:29" ht="24.95" customHeight="1" x14ac:dyDescent="0.15">
      <c r="B10" s="47"/>
      <c r="C10" s="48"/>
      <c r="D10" s="48"/>
      <c r="E10" s="40" t="str">
        <f t="shared" si="0"/>
        <v/>
      </c>
      <c r="F10" s="40"/>
      <c r="G10" s="90"/>
      <c r="H10" s="90"/>
      <c r="I10" s="90"/>
      <c r="J10" s="42"/>
      <c r="K10" s="42"/>
      <c r="L10" s="42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101"/>
      <c r="Y10" s="101"/>
      <c r="Z10" s="101"/>
      <c r="AA10" s="101"/>
      <c r="AB10" s="90">
        <v>0</v>
      </c>
      <c r="AC10" s="104"/>
    </row>
    <row r="11" spans="2:29" ht="24.95" customHeight="1" x14ac:dyDescent="0.15">
      <c r="B11" s="47"/>
      <c r="C11" s="48"/>
      <c r="D11" s="48"/>
      <c r="E11" s="40" t="str">
        <f t="shared" si="0"/>
        <v/>
      </c>
      <c r="F11" s="40"/>
      <c r="G11" s="90"/>
      <c r="H11" s="90"/>
      <c r="I11" s="90"/>
      <c r="J11" s="42"/>
      <c r="K11" s="42"/>
      <c r="L11" s="42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101"/>
      <c r="Y11" s="101"/>
      <c r="Z11" s="101"/>
      <c r="AA11" s="101"/>
      <c r="AB11" s="90">
        <v>0</v>
      </c>
      <c r="AC11" s="104"/>
    </row>
    <row r="12" spans="2:29" ht="24.95" customHeight="1" x14ac:dyDescent="0.15">
      <c r="B12" s="47"/>
      <c r="C12" s="48"/>
      <c r="D12" s="48"/>
      <c r="E12" s="40" t="str">
        <f t="shared" si="0"/>
        <v/>
      </c>
      <c r="F12" s="40"/>
      <c r="G12" s="90"/>
      <c r="H12" s="90"/>
      <c r="I12" s="90"/>
      <c r="J12" s="42"/>
      <c r="K12" s="42"/>
      <c r="L12" s="42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101"/>
      <c r="Y12" s="101"/>
      <c r="Z12" s="101"/>
      <c r="AA12" s="101"/>
      <c r="AB12" s="90">
        <v>0</v>
      </c>
      <c r="AC12" s="104"/>
    </row>
    <row r="13" spans="2:29" ht="24.95" customHeight="1" x14ac:dyDescent="0.15">
      <c r="B13" s="47"/>
      <c r="C13" s="48"/>
      <c r="D13" s="48"/>
      <c r="E13" s="40" t="str">
        <f t="shared" si="0"/>
        <v/>
      </c>
      <c r="F13" s="40"/>
      <c r="G13" s="90"/>
      <c r="H13" s="90"/>
      <c r="I13" s="90"/>
      <c r="J13" s="42"/>
      <c r="K13" s="42"/>
      <c r="L13" s="42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101"/>
      <c r="Y13" s="101"/>
      <c r="Z13" s="101"/>
      <c r="AA13" s="101"/>
      <c r="AB13" s="90">
        <v>0</v>
      </c>
      <c r="AC13" s="104"/>
    </row>
    <row r="14" spans="2:29" ht="24.95" customHeight="1" x14ac:dyDescent="0.15">
      <c r="B14" s="47"/>
      <c r="C14" s="48"/>
      <c r="D14" s="48"/>
      <c r="E14" s="40" t="str">
        <f t="shared" si="0"/>
        <v/>
      </c>
      <c r="F14" s="40"/>
      <c r="G14" s="90"/>
      <c r="H14" s="90"/>
      <c r="I14" s="90"/>
      <c r="J14" s="42"/>
      <c r="K14" s="42"/>
      <c r="L14" s="42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101"/>
      <c r="Y14" s="101"/>
      <c r="Z14" s="101"/>
      <c r="AA14" s="101"/>
      <c r="AB14" s="90">
        <v>0</v>
      </c>
      <c r="AC14" s="104"/>
    </row>
    <row r="15" spans="2:29" ht="24.95" customHeight="1" x14ac:dyDescent="0.15">
      <c r="B15" s="47"/>
      <c r="C15" s="48"/>
      <c r="D15" s="48"/>
      <c r="E15" s="40" t="str">
        <f t="shared" si="0"/>
        <v/>
      </c>
      <c r="F15" s="40"/>
      <c r="G15" s="90"/>
      <c r="H15" s="90"/>
      <c r="I15" s="90"/>
      <c r="J15" s="42"/>
      <c r="K15" s="42"/>
      <c r="L15" s="42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101"/>
      <c r="Y15" s="101"/>
      <c r="Z15" s="101"/>
      <c r="AA15" s="101"/>
      <c r="AB15" s="90">
        <v>0</v>
      </c>
      <c r="AC15" s="104"/>
    </row>
    <row r="16" spans="2:29" ht="24.95" customHeight="1" x14ac:dyDescent="0.15">
      <c r="B16" s="47"/>
      <c r="C16" s="48"/>
      <c r="D16" s="48"/>
      <c r="E16" s="40" t="str">
        <f t="shared" si="0"/>
        <v/>
      </c>
      <c r="F16" s="40"/>
      <c r="G16" s="90"/>
      <c r="H16" s="90"/>
      <c r="I16" s="90"/>
      <c r="J16" s="42"/>
      <c r="K16" s="42"/>
      <c r="L16" s="42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101"/>
      <c r="Y16" s="101"/>
      <c r="Z16" s="101"/>
      <c r="AA16" s="101"/>
      <c r="AB16" s="90">
        <v>0</v>
      </c>
      <c r="AC16" s="104"/>
    </row>
    <row r="17" spans="2:29" ht="24.95" customHeight="1" x14ac:dyDescent="0.15">
      <c r="B17" s="47"/>
      <c r="C17" s="48"/>
      <c r="D17" s="48"/>
      <c r="E17" s="40" t="str">
        <f t="shared" si="0"/>
        <v/>
      </c>
      <c r="F17" s="40"/>
      <c r="G17" s="90"/>
      <c r="H17" s="90"/>
      <c r="I17" s="90"/>
      <c r="J17" s="42"/>
      <c r="K17" s="42"/>
      <c r="L17" s="42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101"/>
      <c r="Y17" s="101"/>
      <c r="Z17" s="101"/>
      <c r="AA17" s="101"/>
      <c r="AB17" s="90">
        <v>0</v>
      </c>
      <c r="AC17" s="104"/>
    </row>
    <row r="18" spans="2:29" ht="24.95" customHeight="1" x14ac:dyDescent="0.15">
      <c r="B18" s="47"/>
      <c r="C18" s="48"/>
      <c r="D18" s="48"/>
      <c r="E18" s="40" t="str">
        <f t="shared" si="0"/>
        <v/>
      </c>
      <c r="F18" s="40"/>
      <c r="G18" s="90"/>
      <c r="H18" s="90"/>
      <c r="I18" s="90"/>
      <c r="J18" s="42"/>
      <c r="K18" s="42"/>
      <c r="L18" s="42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101"/>
      <c r="Y18" s="101"/>
      <c r="Z18" s="101"/>
      <c r="AA18" s="101"/>
      <c r="AB18" s="90">
        <v>0</v>
      </c>
      <c r="AC18" s="104"/>
    </row>
    <row r="19" spans="2:29" ht="24.95" customHeight="1" x14ac:dyDescent="0.15">
      <c r="B19" s="47"/>
      <c r="C19" s="48"/>
      <c r="D19" s="48"/>
      <c r="E19" s="40" t="str">
        <f t="shared" si="0"/>
        <v/>
      </c>
      <c r="F19" s="40"/>
      <c r="G19" s="90"/>
      <c r="H19" s="90"/>
      <c r="I19" s="90"/>
      <c r="J19" s="42"/>
      <c r="K19" s="42"/>
      <c r="L19" s="42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101"/>
      <c r="Y19" s="101"/>
      <c r="Z19" s="101"/>
      <c r="AA19" s="101"/>
      <c r="AB19" s="90">
        <v>0</v>
      </c>
      <c r="AC19" s="104"/>
    </row>
    <row r="20" spans="2:29" ht="24.95" customHeight="1" x14ac:dyDescent="0.15">
      <c r="B20" s="47"/>
      <c r="C20" s="48"/>
      <c r="D20" s="48"/>
      <c r="E20" s="40" t="str">
        <f t="shared" si="0"/>
        <v/>
      </c>
      <c r="F20" s="40"/>
      <c r="G20" s="90"/>
      <c r="H20" s="90"/>
      <c r="I20" s="90"/>
      <c r="J20" s="42"/>
      <c r="K20" s="42"/>
      <c r="L20" s="42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101"/>
      <c r="Y20" s="101"/>
      <c r="Z20" s="101"/>
      <c r="AA20" s="101"/>
      <c r="AB20" s="90"/>
      <c r="AC20" s="104"/>
    </row>
    <row r="21" spans="2:29" ht="24.95" customHeight="1" x14ac:dyDescent="0.15">
      <c r="B21" s="47"/>
      <c r="C21" s="48"/>
      <c r="D21" s="48"/>
      <c r="E21" s="40" t="str">
        <f t="shared" si="0"/>
        <v/>
      </c>
      <c r="F21" s="40"/>
      <c r="G21" s="90"/>
      <c r="H21" s="90"/>
      <c r="I21" s="90"/>
      <c r="J21" s="42"/>
      <c r="K21" s="42"/>
      <c r="L21" s="42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101"/>
      <c r="Y21" s="101"/>
      <c r="Z21" s="101"/>
      <c r="AA21" s="101"/>
      <c r="AB21" s="90"/>
      <c r="AC21" s="104"/>
    </row>
    <row r="22" spans="2:29" ht="24.95" customHeight="1" x14ac:dyDescent="0.15">
      <c r="B22" s="47"/>
      <c r="C22" s="48"/>
      <c r="D22" s="48"/>
      <c r="E22" s="40" t="str">
        <f t="shared" si="0"/>
        <v/>
      </c>
      <c r="F22" s="40"/>
      <c r="G22" s="90"/>
      <c r="H22" s="90"/>
      <c r="I22" s="90"/>
      <c r="J22" s="42"/>
      <c r="K22" s="42"/>
      <c r="L22" s="42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101"/>
      <c r="Y22" s="101"/>
      <c r="Z22" s="101"/>
      <c r="AA22" s="101"/>
      <c r="AB22" s="90"/>
      <c r="AC22" s="104"/>
    </row>
    <row r="23" spans="2:29" ht="24.95" customHeight="1" x14ac:dyDescent="0.15">
      <c r="B23" s="47"/>
      <c r="C23" s="48"/>
      <c r="D23" s="48"/>
      <c r="E23" s="40" t="str">
        <f t="shared" si="0"/>
        <v/>
      </c>
      <c r="F23" s="40"/>
      <c r="G23" s="90"/>
      <c r="H23" s="90"/>
      <c r="I23" s="90"/>
      <c r="J23" s="42"/>
      <c r="K23" s="42"/>
      <c r="L23" s="42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101"/>
      <c r="Y23" s="101"/>
      <c r="Z23" s="101"/>
      <c r="AA23" s="101"/>
      <c r="AB23" s="90"/>
      <c r="AC23" s="104"/>
    </row>
    <row r="24" spans="2:29" ht="24.95" customHeight="1" x14ac:dyDescent="0.15">
      <c r="B24" s="47"/>
      <c r="C24" s="48"/>
      <c r="D24" s="48"/>
      <c r="E24" s="40" t="str">
        <f t="shared" si="0"/>
        <v/>
      </c>
      <c r="F24" s="40"/>
      <c r="G24" s="90"/>
      <c r="H24" s="90"/>
      <c r="I24" s="90"/>
      <c r="J24" s="42"/>
      <c r="K24" s="42"/>
      <c r="L24" s="42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101"/>
      <c r="Y24" s="101"/>
      <c r="Z24" s="101"/>
      <c r="AA24" s="101"/>
      <c r="AB24" s="90"/>
      <c r="AC24" s="104"/>
    </row>
    <row r="25" spans="2:29" ht="24.95" customHeight="1" x14ac:dyDescent="0.15">
      <c r="B25" s="47"/>
      <c r="C25" s="48"/>
      <c r="D25" s="48"/>
      <c r="E25" s="40" t="str">
        <f t="shared" si="0"/>
        <v/>
      </c>
      <c r="F25" s="40"/>
      <c r="G25" s="90"/>
      <c r="H25" s="90"/>
      <c r="I25" s="90"/>
      <c r="J25" s="42"/>
      <c r="K25" s="42"/>
      <c r="L25" s="42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101"/>
      <c r="Y25" s="101"/>
      <c r="Z25" s="101"/>
      <c r="AA25" s="101"/>
      <c r="AB25" s="90"/>
      <c r="AC25" s="104"/>
    </row>
    <row r="26" spans="2:29" ht="24.95" customHeight="1" x14ac:dyDescent="0.15">
      <c r="B26" s="47"/>
      <c r="C26" s="48"/>
      <c r="D26" s="48"/>
      <c r="E26" s="40" t="str">
        <f t="shared" si="0"/>
        <v/>
      </c>
      <c r="F26" s="40"/>
      <c r="G26" s="90"/>
      <c r="H26" s="90"/>
      <c r="I26" s="90"/>
      <c r="J26" s="42"/>
      <c r="K26" s="42"/>
      <c r="L26" s="42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101"/>
      <c r="Y26" s="101"/>
      <c r="Z26" s="101"/>
      <c r="AA26" s="101"/>
      <c r="AB26" s="90"/>
      <c r="AC26" s="104"/>
    </row>
    <row r="27" spans="2:29" ht="24.95" customHeight="1" x14ac:dyDescent="0.15">
      <c r="B27" s="47"/>
      <c r="C27" s="48"/>
      <c r="D27" s="48"/>
      <c r="E27" s="40" t="str">
        <f t="shared" si="0"/>
        <v/>
      </c>
      <c r="F27" s="40"/>
      <c r="G27" s="90"/>
      <c r="H27" s="90"/>
      <c r="I27" s="90"/>
      <c r="J27" s="42"/>
      <c r="K27" s="42"/>
      <c r="L27" s="42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101"/>
      <c r="Y27" s="101"/>
      <c r="Z27" s="101"/>
      <c r="AA27" s="101"/>
      <c r="AB27" s="90"/>
      <c r="AC27" s="104"/>
    </row>
    <row r="28" spans="2:29" ht="24.95" customHeight="1" x14ac:dyDescent="0.15">
      <c r="B28" s="47"/>
      <c r="C28" s="48"/>
      <c r="D28" s="48"/>
      <c r="E28" s="40" t="str">
        <f t="shared" si="0"/>
        <v/>
      </c>
      <c r="F28" s="40"/>
      <c r="G28" s="90"/>
      <c r="H28" s="90"/>
      <c r="I28" s="90"/>
      <c r="J28" s="42"/>
      <c r="K28" s="42"/>
      <c r="L28" s="42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101"/>
      <c r="Y28" s="101"/>
      <c r="Z28" s="101"/>
      <c r="AA28" s="101"/>
      <c r="AB28" s="90"/>
      <c r="AC28" s="104"/>
    </row>
    <row r="29" spans="2:29" ht="24.95" customHeight="1" x14ac:dyDescent="0.15">
      <c r="B29" s="47"/>
      <c r="C29" s="48"/>
      <c r="D29" s="48"/>
      <c r="E29" s="40" t="str">
        <f t="shared" si="0"/>
        <v/>
      </c>
      <c r="F29" s="40"/>
      <c r="G29" s="90"/>
      <c r="H29" s="90"/>
      <c r="I29" s="90"/>
      <c r="J29" s="42"/>
      <c r="K29" s="42"/>
      <c r="L29" s="42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101"/>
      <c r="Y29" s="101"/>
      <c r="Z29" s="101"/>
      <c r="AA29" s="101"/>
      <c r="AB29" s="90"/>
      <c r="AC29" s="104"/>
    </row>
    <row r="30" spans="2:29" ht="24.95" customHeight="1" x14ac:dyDescent="0.15">
      <c r="B30" s="47"/>
      <c r="C30" s="48"/>
      <c r="D30" s="48"/>
      <c r="E30" s="40" t="str">
        <f t="shared" si="0"/>
        <v/>
      </c>
      <c r="F30" s="40"/>
      <c r="G30" s="90"/>
      <c r="H30" s="90"/>
      <c r="I30" s="90"/>
      <c r="J30" s="42"/>
      <c r="K30" s="42"/>
      <c r="L30" s="42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101"/>
      <c r="Y30" s="101"/>
      <c r="Z30" s="101"/>
      <c r="AA30" s="101"/>
      <c r="AB30" s="90"/>
      <c r="AC30" s="104"/>
    </row>
    <row r="31" spans="2:29" ht="24.95" customHeight="1" x14ac:dyDescent="0.15">
      <c r="B31" s="47"/>
      <c r="C31" s="48"/>
      <c r="D31" s="48"/>
      <c r="E31" s="40" t="str">
        <f t="shared" si="0"/>
        <v/>
      </c>
      <c r="F31" s="40"/>
      <c r="G31" s="90"/>
      <c r="H31" s="90"/>
      <c r="I31" s="90"/>
      <c r="J31" s="42"/>
      <c r="K31" s="42"/>
      <c r="L31" s="42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101"/>
      <c r="Y31" s="101"/>
      <c r="Z31" s="101"/>
      <c r="AA31" s="101"/>
      <c r="AB31" s="90"/>
      <c r="AC31" s="104"/>
    </row>
    <row r="32" spans="2:29" ht="24.95" customHeight="1" x14ac:dyDescent="0.15">
      <c r="B32" s="47"/>
      <c r="C32" s="48"/>
      <c r="D32" s="48"/>
      <c r="E32" s="40" t="str">
        <f t="shared" si="0"/>
        <v/>
      </c>
      <c r="F32" s="40"/>
      <c r="G32" s="90"/>
      <c r="H32" s="90"/>
      <c r="I32" s="90"/>
      <c r="J32" s="42"/>
      <c r="K32" s="42"/>
      <c r="L32" s="42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101"/>
      <c r="Y32" s="101"/>
      <c r="Z32" s="101"/>
      <c r="AA32" s="101"/>
      <c r="AB32" s="90"/>
      <c r="AC32" s="104"/>
    </row>
    <row r="33" spans="1:29" ht="24.95" customHeight="1" x14ac:dyDescent="0.15">
      <c r="B33" s="47"/>
      <c r="C33" s="48"/>
      <c r="D33" s="48"/>
      <c r="E33" s="40" t="str">
        <f t="shared" si="0"/>
        <v/>
      </c>
      <c r="F33" s="40"/>
      <c r="G33" s="90"/>
      <c r="H33" s="90"/>
      <c r="I33" s="90"/>
      <c r="J33" s="42"/>
      <c r="K33" s="42"/>
      <c r="L33" s="42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101"/>
      <c r="Y33" s="101"/>
      <c r="Z33" s="101"/>
      <c r="AA33" s="101"/>
      <c r="AB33" s="90"/>
      <c r="AC33" s="104"/>
    </row>
    <row r="34" spans="1:29" ht="24.95" customHeight="1" x14ac:dyDescent="0.15">
      <c r="B34" s="47"/>
      <c r="C34" s="48"/>
      <c r="D34" s="48"/>
      <c r="E34" s="40" t="str">
        <f t="shared" si="0"/>
        <v/>
      </c>
      <c r="F34" s="40"/>
      <c r="G34" s="90"/>
      <c r="H34" s="90"/>
      <c r="I34" s="90"/>
      <c r="J34" s="42"/>
      <c r="K34" s="42"/>
      <c r="L34" s="42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101"/>
      <c r="Y34" s="101"/>
      <c r="Z34" s="101"/>
      <c r="AA34" s="101"/>
      <c r="AB34" s="90"/>
      <c r="AC34" s="104"/>
    </row>
    <row r="35" spans="1:29" ht="24.95" customHeight="1" x14ac:dyDescent="0.15">
      <c r="B35" s="98"/>
      <c r="C35" s="99"/>
      <c r="D35" s="99"/>
      <c r="E35" s="100" t="str">
        <f t="shared" si="0"/>
        <v/>
      </c>
      <c r="F35" s="100"/>
      <c r="G35" s="91"/>
      <c r="H35" s="91"/>
      <c r="I35" s="91"/>
      <c r="J35" s="105"/>
      <c r="K35" s="105"/>
      <c r="L35" s="105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102"/>
      <c r="Y35" s="102"/>
      <c r="Z35" s="102"/>
      <c r="AA35" s="102"/>
      <c r="AB35" s="91"/>
      <c r="AC35" s="103"/>
    </row>
    <row r="36" spans="1:29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" t="s">
        <v>16</v>
      </c>
    </row>
    <row r="39" spans="1:29" s="1" customFormat="1" x14ac:dyDescent="0.15">
      <c r="B39" s="24" t="s">
        <v>46</v>
      </c>
      <c r="C39" s="25"/>
      <c r="D39" s="25"/>
      <c r="E39" s="25"/>
      <c r="F39" s="25"/>
      <c r="G39" s="26"/>
      <c r="H39" s="92" t="s">
        <v>1</v>
      </c>
      <c r="I39" s="93"/>
      <c r="J39" s="93"/>
      <c r="K39" s="93"/>
      <c r="L39" s="94"/>
      <c r="M39" s="95" t="s">
        <v>47</v>
      </c>
      <c r="N39" s="96"/>
      <c r="O39" s="96"/>
      <c r="P39" s="97"/>
    </row>
    <row r="40" spans="1:29" s="3" customFormat="1" hidden="1" x14ac:dyDescent="0.15">
      <c r="A40" s="1"/>
      <c r="B40" s="11"/>
      <c r="C40" s="11"/>
      <c r="D40" s="11"/>
      <c r="E40" s="11"/>
      <c r="F40" s="11"/>
      <c r="G40" s="11"/>
      <c r="H40" s="14" t="s">
        <v>57</v>
      </c>
      <c r="I40" s="15"/>
      <c r="J40" s="15"/>
      <c r="K40" s="15"/>
      <c r="L40" s="16"/>
      <c r="M40" s="17">
        <v>80</v>
      </c>
      <c r="N40" s="18"/>
      <c r="O40" s="18"/>
      <c r="P40" s="19"/>
    </row>
    <row r="41" spans="1:29" s="1" customFormat="1" x14ac:dyDescent="0.15">
      <c r="H41" s="33" t="s">
        <v>29</v>
      </c>
      <c r="I41" s="15"/>
      <c r="J41" s="15"/>
      <c r="K41" s="15"/>
      <c r="L41" s="16"/>
      <c r="M41" s="17">
        <v>10</v>
      </c>
      <c r="N41" s="18"/>
      <c r="O41" s="18"/>
      <c r="P41" s="19"/>
    </row>
    <row r="42" spans="1:29" s="1" customFormat="1" x14ac:dyDescent="0.15">
      <c r="H42" s="23" t="s">
        <v>60</v>
      </c>
      <c r="I42" s="15"/>
      <c r="J42" s="15"/>
      <c r="K42" s="15"/>
      <c r="L42" s="16"/>
      <c r="M42" s="17">
        <v>40</v>
      </c>
      <c r="N42" s="18"/>
      <c r="O42" s="18"/>
      <c r="P42" s="19"/>
    </row>
    <row r="43" spans="1:29" s="1" customFormat="1" x14ac:dyDescent="0.15">
      <c r="H43" s="23" t="s">
        <v>61</v>
      </c>
      <c r="I43" s="15"/>
      <c r="J43" s="15"/>
      <c r="K43" s="15"/>
      <c r="L43" s="16"/>
      <c r="M43" s="17">
        <v>42</v>
      </c>
      <c r="N43" s="18"/>
      <c r="O43" s="18"/>
      <c r="P43" s="19"/>
    </row>
    <row r="44" spans="1:29" s="1" customFormat="1" x14ac:dyDescent="0.15">
      <c r="H44" s="33" t="s">
        <v>30</v>
      </c>
      <c r="I44" s="15"/>
      <c r="J44" s="15"/>
      <c r="K44" s="15"/>
      <c r="L44" s="16"/>
      <c r="M44" s="17">
        <v>50</v>
      </c>
      <c r="N44" s="18"/>
      <c r="O44" s="18"/>
      <c r="P44" s="19"/>
    </row>
    <row r="45" spans="1:29" s="1" customFormat="1" x14ac:dyDescent="0.15"/>
    <row r="46" spans="1:29" s="1" customFormat="1" x14ac:dyDescent="0.15">
      <c r="B46" s="24" t="s">
        <v>48</v>
      </c>
      <c r="C46" s="25"/>
      <c r="D46" s="25"/>
      <c r="E46" s="25"/>
      <c r="F46" s="25"/>
      <c r="G46" s="26"/>
      <c r="H46" s="92" t="s">
        <v>1</v>
      </c>
      <c r="I46" s="93"/>
      <c r="J46" s="93"/>
      <c r="K46" s="93"/>
      <c r="L46" s="94"/>
      <c r="M46" s="30" t="s">
        <v>54</v>
      </c>
      <c r="N46" s="31"/>
      <c r="O46" s="31"/>
      <c r="P46" s="32"/>
    </row>
    <row r="47" spans="1:29" s="3" customFormat="1" hidden="1" x14ac:dyDescent="0.15">
      <c r="B47" s="11"/>
      <c r="C47" s="11"/>
      <c r="D47" s="11"/>
      <c r="E47" s="11"/>
      <c r="F47" s="11"/>
      <c r="G47" s="11"/>
      <c r="H47" s="14" t="s">
        <v>57</v>
      </c>
      <c r="I47" s="15"/>
      <c r="J47" s="15"/>
      <c r="K47" s="15"/>
      <c r="L47" s="16"/>
      <c r="M47" s="20">
        <f>SUMIF($E$8:$F$35,M40,$X$8:$AA$35)</f>
        <v>0</v>
      </c>
      <c r="N47" s="21"/>
      <c r="O47" s="21"/>
      <c r="P47" s="22"/>
    </row>
    <row r="48" spans="1:29" s="1" customFormat="1" x14ac:dyDescent="0.15">
      <c r="H48" s="33" t="s">
        <v>29</v>
      </c>
      <c r="I48" s="15"/>
      <c r="J48" s="15"/>
      <c r="K48" s="15"/>
      <c r="L48" s="16"/>
      <c r="M48" s="20">
        <f>SUMIF($E$8:$F$35,M41,$X$8:$AA$35)</f>
        <v>0</v>
      </c>
      <c r="N48" s="21"/>
      <c r="O48" s="21"/>
      <c r="P48" s="22"/>
    </row>
    <row r="49" spans="8:16" s="1" customFormat="1" x14ac:dyDescent="0.15">
      <c r="H49" s="23" t="s">
        <v>60</v>
      </c>
      <c r="I49" s="15"/>
      <c r="J49" s="15"/>
      <c r="K49" s="15"/>
      <c r="L49" s="16"/>
      <c r="M49" s="20">
        <f t="shared" ref="M49:M51" si="1">SUMIF($E$8:$F$35,M42,$X$8:$AA$35)</f>
        <v>0</v>
      </c>
      <c r="N49" s="21"/>
      <c r="O49" s="21"/>
      <c r="P49" s="22"/>
    </row>
    <row r="50" spans="8:16" s="1" customFormat="1" x14ac:dyDescent="0.15">
      <c r="H50" s="23" t="s">
        <v>61</v>
      </c>
      <c r="I50" s="15"/>
      <c r="J50" s="15"/>
      <c r="K50" s="15"/>
      <c r="L50" s="16"/>
      <c r="M50" s="20">
        <f t="shared" si="1"/>
        <v>0</v>
      </c>
      <c r="N50" s="21"/>
      <c r="O50" s="21"/>
      <c r="P50" s="22"/>
    </row>
    <row r="51" spans="8:16" s="1" customFormat="1" x14ac:dyDescent="0.15">
      <c r="H51" s="33" t="s">
        <v>30</v>
      </c>
      <c r="I51" s="15"/>
      <c r="J51" s="15"/>
      <c r="K51" s="15"/>
      <c r="L51" s="16"/>
      <c r="M51" s="20">
        <f t="shared" si="1"/>
        <v>0</v>
      </c>
      <c r="N51" s="21"/>
      <c r="O51" s="21"/>
      <c r="P51" s="22"/>
    </row>
  </sheetData>
  <mergeCells count="296">
    <mergeCell ref="B31:D31"/>
    <mergeCell ref="E31:F31"/>
    <mergeCell ref="G31:I31"/>
    <mergeCell ref="J31:L31"/>
    <mergeCell ref="T30:W30"/>
    <mergeCell ref="B30:D30"/>
    <mergeCell ref="E30:F30"/>
    <mergeCell ref="G30:I30"/>
    <mergeCell ref="J30:L30"/>
    <mergeCell ref="B35:D35"/>
    <mergeCell ref="E35:F35"/>
    <mergeCell ref="G35:I35"/>
    <mergeCell ref="J35:L35"/>
    <mergeCell ref="P33:S33"/>
    <mergeCell ref="E28:F28"/>
    <mergeCell ref="G28:I28"/>
    <mergeCell ref="J28:L28"/>
    <mergeCell ref="X32:AA32"/>
    <mergeCell ref="P30:S30"/>
    <mergeCell ref="E29:F29"/>
    <mergeCell ref="G29:I29"/>
    <mergeCell ref="J29:L29"/>
    <mergeCell ref="M29:O29"/>
    <mergeCell ref="P29:S29"/>
    <mergeCell ref="T28:W28"/>
    <mergeCell ref="X28:AA28"/>
    <mergeCell ref="T32:W32"/>
    <mergeCell ref="X30:AA30"/>
    <mergeCell ref="X29:AA29"/>
    <mergeCell ref="P32:S32"/>
    <mergeCell ref="T31:W31"/>
    <mergeCell ref="X31:AA31"/>
    <mergeCell ref="X33:AA33"/>
    <mergeCell ref="X35:AA35"/>
    <mergeCell ref="AB35:AC35"/>
    <mergeCell ref="X27:AA27"/>
    <mergeCell ref="AB27:AC27"/>
    <mergeCell ref="M28:O28"/>
    <mergeCell ref="P28:S28"/>
    <mergeCell ref="AB34:AC34"/>
    <mergeCell ref="T35:W35"/>
    <mergeCell ref="T29:W29"/>
    <mergeCell ref="M35:O35"/>
    <mergeCell ref="P35:S35"/>
    <mergeCell ref="M31:O31"/>
    <mergeCell ref="P31:S31"/>
    <mergeCell ref="AB28:AC28"/>
    <mergeCell ref="AB31:AC31"/>
    <mergeCell ref="AB32:AC32"/>
    <mergeCell ref="AB33:AC33"/>
    <mergeCell ref="T33:W33"/>
    <mergeCell ref="AB29:AC29"/>
    <mergeCell ref="T34:W34"/>
    <mergeCell ref="M30:O30"/>
    <mergeCell ref="M33:O33"/>
    <mergeCell ref="M32:O32"/>
    <mergeCell ref="AB30:AC30"/>
    <mergeCell ref="B27:D27"/>
    <mergeCell ref="E27:F27"/>
    <mergeCell ref="G27:I27"/>
    <mergeCell ref="J27:L27"/>
    <mergeCell ref="X34:AA34"/>
    <mergeCell ref="B34:D34"/>
    <mergeCell ref="E34:F34"/>
    <mergeCell ref="G34:I34"/>
    <mergeCell ref="J34:L34"/>
    <mergeCell ref="M27:O27"/>
    <mergeCell ref="P27:S27"/>
    <mergeCell ref="T27:W27"/>
    <mergeCell ref="M34:O34"/>
    <mergeCell ref="P34:S34"/>
    <mergeCell ref="B28:D28"/>
    <mergeCell ref="B29:D29"/>
    <mergeCell ref="G33:I33"/>
    <mergeCell ref="B33:D33"/>
    <mergeCell ref="E33:F33"/>
    <mergeCell ref="J33:L33"/>
    <mergeCell ref="B32:D32"/>
    <mergeCell ref="E32:F32"/>
    <mergeCell ref="G32:I32"/>
    <mergeCell ref="J32:L32"/>
    <mergeCell ref="M26:O26"/>
    <mergeCell ref="P26:S26"/>
    <mergeCell ref="AB24:AC24"/>
    <mergeCell ref="T25:W25"/>
    <mergeCell ref="AB26:AC26"/>
    <mergeCell ref="T26:W26"/>
    <mergeCell ref="X26:AA26"/>
    <mergeCell ref="B26:D26"/>
    <mergeCell ref="E26:F26"/>
    <mergeCell ref="G26:I26"/>
    <mergeCell ref="J26:L26"/>
    <mergeCell ref="P25:S25"/>
    <mergeCell ref="B24:D24"/>
    <mergeCell ref="E24:F24"/>
    <mergeCell ref="G24:I24"/>
    <mergeCell ref="B25:D25"/>
    <mergeCell ref="E25:F25"/>
    <mergeCell ref="M24:O24"/>
    <mergeCell ref="P24:S24"/>
    <mergeCell ref="B23:D23"/>
    <mergeCell ref="E23:F23"/>
    <mergeCell ref="G23:I23"/>
    <mergeCell ref="J23:L23"/>
    <mergeCell ref="X25:AA25"/>
    <mergeCell ref="AB25:AC25"/>
    <mergeCell ref="M25:O25"/>
    <mergeCell ref="X23:AA23"/>
    <mergeCell ref="AB23:AC23"/>
    <mergeCell ref="T24:W24"/>
    <mergeCell ref="X24:AA24"/>
    <mergeCell ref="T23:W23"/>
    <mergeCell ref="M23:O23"/>
    <mergeCell ref="P23:S23"/>
    <mergeCell ref="G25:I25"/>
    <mergeCell ref="J25:L25"/>
    <mergeCell ref="J24:L24"/>
    <mergeCell ref="B22:D22"/>
    <mergeCell ref="E22:F22"/>
    <mergeCell ref="G22:I22"/>
    <mergeCell ref="J22:L22"/>
    <mergeCell ref="P21:S21"/>
    <mergeCell ref="B20:D20"/>
    <mergeCell ref="E20:F20"/>
    <mergeCell ref="G20:I20"/>
    <mergeCell ref="B21:D21"/>
    <mergeCell ref="E21:F21"/>
    <mergeCell ref="P20:S20"/>
    <mergeCell ref="G21:I21"/>
    <mergeCell ref="J21:L21"/>
    <mergeCell ref="J20:L20"/>
    <mergeCell ref="M22:O22"/>
    <mergeCell ref="P22:S22"/>
    <mergeCell ref="AB20:AC20"/>
    <mergeCell ref="T21:W21"/>
    <mergeCell ref="AB22:AC22"/>
    <mergeCell ref="T22:W22"/>
    <mergeCell ref="X22:AA22"/>
    <mergeCell ref="X21:AA21"/>
    <mergeCell ref="AB21:AC21"/>
    <mergeCell ref="M21:O21"/>
    <mergeCell ref="X19:AA19"/>
    <mergeCell ref="AB19:AC19"/>
    <mergeCell ref="T20:W20"/>
    <mergeCell ref="X20:AA20"/>
    <mergeCell ref="T19:W19"/>
    <mergeCell ref="M19:O19"/>
    <mergeCell ref="P19:S19"/>
    <mergeCell ref="B18:D18"/>
    <mergeCell ref="E18:F18"/>
    <mergeCell ref="G18:I18"/>
    <mergeCell ref="J18:L18"/>
    <mergeCell ref="B17:D17"/>
    <mergeCell ref="E17:F17"/>
    <mergeCell ref="G17:I17"/>
    <mergeCell ref="J17:L17"/>
    <mergeCell ref="M20:O20"/>
    <mergeCell ref="M18:O18"/>
    <mergeCell ref="B19:D19"/>
    <mergeCell ref="E19:F19"/>
    <mergeCell ref="G19:I19"/>
    <mergeCell ref="J19:L19"/>
    <mergeCell ref="P18:S18"/>
    <mergeCell ref="AB16:AC16"/>
    <mergeCell ref="T17:W17"/>
    <mergeCell ref="AB18:AC18"/>
    <mergeCell ref="M16:O16"/>
    <mergeCell ref="M17:O17"/>
    <mergeCell ref="P17:S17"/>
    <mergeCell ref="T18:W18"/>
    <mergeCell ref="X18:AA18"/>
    <mergeCell ref="X17:AA17"/>
    <mergeCell ref="AB17:AC17"/>
    <mergeCell ref="M14:O14"/>
    <mergeCell ref="P14:S14"/>
    <mergeCell ref="B16:D16"/>
    <mergeCell ref="E16:F16"/>
    <mergeCell ref="G16:I16"/>
    <mergeCell ref="J16:L16"/>
    <mergeCell ref="AB14:AC14"/>
    <mergeCell ref="B15:D15"/>
    <mergeCell ref="E15:F15"/>
    <mergeCell ref="G15:I15"/>
    <mergeCell ref="J15:L15"/>
    <mergeCell ref="M15:O15"/>
    <mergeCell ref="X15:AA15"/>
    <mergeCell ref="AB15:AC15"/>
    <mergeCell ref="P16:S16"/>
    <mergeCell ref="T16:W16"/>
    <mergeCell ref="X16:AA16"/>
    <mergeCell ref="P15:S15"/>
    <mergeCell ref="T15:W15"/>
    <mergeCell ref="T14:W14"/>
    <mergeCell ref="X14:AA14"/>
    <mergeCell ref="B13:D13"/>
    <mergeCell ref="E13:F13"/>
    <mergeCell ref="G13:I13"/>
    <mergeCell ref="J13:L13"/>
    <mergeCell ref="B12:D12"/>
    <mergeCell ref="E12:F12"/>
    <mergeCell ref="G12:I12"/>
    <mergeCell ref="J12:L12"/>
    <mergeCell ref="B14:D14"/>
    <mergeCell ref="E14:F14"/>
    <mergeCell ref="G14:I14"/>
    <mergeCell ref="J14:L14"/>
    <mergeCell ref="AB13:AC13"/>
    <mergeCell ref="AB12:AC12"/>
    <mergeCell ref="M12:O12"/>
    <mergeCell ref="P12:S12"/>
    <mergeCell ref="T12:W12"/>
    <mergeCell ref="X12:AA12"/>
    <mergeCell ref="M13:O13"/>
    <mergeCell ref="P13:S13"/>
    <mergeCell ref="T13:W13"/>
    <mergeCell ref="X13:AA13"/>
    <mergeCell ref="AB11:AC11"/>
    <mergeCell ref="AB10:AC10"/>
    <mergeCell ref="B11:D11"/>
    <mergeCell ref="E11:F11"/>
    <mergeCell ref="G11:I11"/>
    <mergeCell ref="J11:L11"/>
    <mergeCell ref="M11:O11"/>
    <mergeCell ref="P11:S11"/>
    <mergeCell ref="T11:W11"/>
    <mergeCell ref="X11:AA11"/>
    <mergeCell ref="AB9:AC9"/>
    <mergeCell ref="B10:D10"/>
    <mergeCell ref="E10:F10"/>
    <mergeCell ref="G10:I10"/>
    <mergeCell ref="J10:L10"/>
    <mergeCell ref="M10:O10"/>
    <mergeCell ref="P10:S10"/>
    <mergeCell ref="T10:W10"/>
    <mergeCell ref="X10:AA10"/>
    <mergeCell ref="T9:W9"/>
    <mergeCell ref="M9:O9"/>
    <mergeCell ref="P9:S9"/>
    <mergeCell ref="B9:D9"/>
    <mergeCell ref="E9:F9"/>
    <mergeCell ref="G9:I9"/>
    <mergeCell ref="J9:L9"/>
    <mergeCell ref="J8:L8"/>
    <mergeCell ref="X9:AA9"/>
    <mergeCell ref="B7:D7"/>
    <mergeCell ref="E7:F7"/>
    <mergeCell ref="P7:S7"/>
    <mergeCell ref="T7:W7"/>
    <mergeCell ref="B8:D8"/>
    <mergeCell ref="E8:F8"/>
    <mergeCell ref="G8:I8"/>
    <mergeCell ref="P8:S8"/>
    <mergeCell ref="T8:W8"/>
    <mergeCell ref="B39:G39"/>
    <mergeCell ref="H39:L39"/>
    <mergeCell ref="M39:P39"/>
    <mergeCell ref="H41:L41"/>
    <mergeCell ref="M41:P41"/>
    <mergeCell ref="H43:L43"/>
    <mergeCell ref="M43:P43"/>
    <mergeCell ref="X6:AA7"/>
    <mergeCell ref="B3:C4"/>
    <mergeCell ref="D3:G4"/>
    <mergeCell ref="H3:T4"/>
    <mergeCell ref="U3:X3"/>
    <mergeCell ref="Y3:AC3"/>
    <mergeCell ref="U4:X4"/>
    <mergeCell ref="Y4:AC4"/>
    <mergeCell ref="M8:O8"/>
    <mergeCell ref="B6:F6"/>
    <mergeCell ref="G6:I7"/>
    <mergeCell ref="J6:L7"/>
    <mergeCell ref="M6:O7"/>
    <mergeCell ref="P6:W6"/>
    <mergeCell ref="X8:AA8"/>
    <mergeCell ref="AB8:AC8"/>
    <mergeCell ref="AB6:AC7"/>
    <mergeCell ref="H51:L51"/>
    <mergeCell ref="M51:P51"/>
    <mergeCell ref="H49:L49"/>
    <mergeCell ref="M49:P49"/>
    <mergeCell ref="H50:L50"/>
    <mergeCell ref="M50:P50"/>
    <mergeCell ref="H48:L48"/>
    <mergeCell ref="M48:P48"/>
    <mergeCell ref="H44:L44"/>
    <mergeCell ref="M44:P44"/>
    <mergeCell ref="H40:L40"/>
    <mergeCell ref="M40:P40"/>
    <mergeCell ref="H47:L47"/>
    <mergeCell ref="M47:P47"/>
    <mergeCell ref="H42:L42"/>
    <mergeCell ref="M42:P42"/>
    <mergeCell ref="B46:G46"/>
    <mergeCell ref="H46:L46"/>
    <mergeCell ref="M46:P46"/>
  </mergeCells>
  <phoneticPr fontId="2" type="noConversion"/>
  <dataValidations count="1">
    <dataValidation type="list" allowBlank="1" showInputMessage="1" showErrorMessage="1" sqref="B8:D35">
      <formula1>"법정,특례,지정,기타"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C51"/>
  <sheetViews>
    <sheetView showGridLines="0" showZeros="0" workbookViewId="0"/>
  </sheetViews>
  <sheetFormatPr defaultRowHeight="11.25" x14ac:dyDescent="0.15"/>
  <cols>
    <col min="1" max="1" width="2.83203125" customWidth="1"/>
    <col min="2" max="29" width="4" customWidth="1"/>
  </cols>
  <sheetData>
    <row r="2" spans="2:29" x14ac:dyDescent="0.15">
      <c r="B2" t="str">
        <f>'22'!B14</f>
        <v>■ 법인세법 시행규칙 [별지 제22호서식] &lt;개정 2021. 00. 00&gt;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 t="s">
        <v>55</v>
      </c>
    </row>
    <row r="3" spans="2:29" ht="20.100000000000001" customHeight="1" x14ac:dyDescent="0.15">
      <c r="B3" s="54" t="s">
        <v>14</v>
      </c>
      <c r="C3" s="55"/>
      <c r="D3" s="58" t="str">
        <f>TEXT([1]기본정보!$F$15,"yyyy.mm.dd.")&amp;"                ~                "&amp;TEXT([1]기본정보!$F$16,"yyyy.mm.dd.")</f>
        <v>2022.01.01.                ~                2022.12.31.</v>
      </c>
      <c r="E3" s="59"/>
      <c r="F3" s="59"/>
      <c r="G3" s="60"/>
      <c r="H3" s="64" t="s">
        <v>53</v>
      </c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6"/>
      <c r="U3" s="55" t="s">
        <v>15</v>
      </c>
      <c r="V3" s="55"/>
      <c r="W3" s="55"/>
      <c r="X3" s="55"/>
      <c r="Y3" s="115" t="str">
        <f>[1]기본정보!$F$6</f>
        <v>조세물산</v>
      </c>
      <c r="Z3" s="115"/>
      <c r="AA3" s="115"/>
      <c r="AB3" s="115"/>
      <c r="AC3" s="116"/>
    </row>
    <row r="4" spans="2:29" ht="20.100000000000001" customHeight="1" x14ac:dyDescent="0.15">
      <c r="B4" s="106"/>
      <c r="C4" s="107"/>
      <c r="D4" s="108"/>
      <c r="E4" s="109"/>
      <c r="F4" s="109"/>
      <c r="G4" s="110"/>
      <c r="H4" s="67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9"/>
      <c r="U4" s="107" t="s">
        <v>0</v>
      </c>
      <c r="V4" s="107"/>
      <c r="W4" s="107"/>
      <c r="X4" s="107"/>
      <c r="Y4" s="117">
        <f>[1]기본정보!$F$9</f>
        <v>2038111111</v>
      </c>
      <c r="Z4" s="117"/>
      <c r="AA4" s="117"/>
      <c r="AB4" s="117"/>
      <c r="AC4" s="118"/>
    </row>
    <row r="5" spans="2:29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2:29" ht="24.95" customHeight="1" x14ac:dyDescent="0.15">
      <c r="B6" s="111" t="s">
        <v>1</v>
      </c>
      <c r="C6" s="112"/>
      <c r="D6" s="112"/>
      <c r="E6" s="112"/>
      <c r="F6" s="112"/>
      <c r="G6" s="112" t="s">
        <v>2</v>
      </c>
      <c r="H6" s="112"/>
      <c r="I6" s="112"/>
      <c r="J6" s="112" t="s">
        <v>3</v>
      </c>
      <c r="K6" s="112"/>
      <c r="L6" s="112"/>
      <c r="M6" s="112" t="s">
        <v>4</v>
      </c>
      <c r="N6" s="112"/>
      <c r="O6" s="112"/>
      <c r="P6" s="112" t="s">
        <v>5</v>
      </c>
      <c r="Q6" s="112"/>
      <c r="R6" s="112"/>
      <c r="S6" s="112"/>
      <c r="T6" s="112"/>
      <c r="U6" s="112"/>
      <c r="V6" s="112"/>
      <c r="W6" s="112"/>
      <c r="X6" s="112" t="s">
        <v>6</v>
      </c>
      <c r="Y6" s="112"/>
      <c r="Z6" s="112"/>
      <c r="AA6" s="112"/>
      <c r="AB6" s="112" t="s">
        <v>7</v>
      </c>
      <c r="AC6" s="119"/>
    </row>
    <row r="7" spans="2:29" ht="24.95" customHeight="1" x14ac:dyDescent="0.15">
      <c r="B7" s="114" t="s">
        <v>8</v>
      </c>
      <c r="C7" s="113"/>
      <c r="D7" s="113"/>
      <c r="E7" s="113" t="s">
        <v>9</v>
      </c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 t="s">
        <v>10</v>
      </c>
      <c r="Q7" s="113"/>
      <c r="R7" s="113"/>
      <c r="S7" s="113"/>
      <c r="T7" s="90" t="s">
        <v>11</v>
      </c>
      <c r="U7" s="113"/>
      <c r="V7" s="113"/>
      <c r="W7" s="113"/>
      <c r="X7" s="113"/>
      <c r="Y7" s="113"/>
      <c r="Z7" s="113"/>
      <c r="AA7" s="113"/>
      <c r="AB7" s="113"/>
      <c r="AC7" s="120"/>
    </row>
    <row r="8" spans="2:29" ht="24.95" customHeight="1" x14ac:dyDescent="0.15">
      <c r="B8" s="47"/>
      <c r="C8" s="48"/>
      <c r="D8" s="48"/>
      <c r="E8" s="40" t="str">
        <f>IF(ISERROR(VLOOKUP(B8,$H$40:$M$44,6,FALSE)),"",VLOOKUP(B8,$H$40:$M$44,6,FALSE))</f>
        <v/>
      </c>
      <c r="F8" s="40"/>
      <c r="G8" s="90"/>
      <c r="H8" s="90"/>
      <c r="I8" s="90"/>
      <c r="J8" s="42"/>
      <c r="K8" s="42"/>
      <c r="L8" s="42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101"/>
      <c r="Y8" s="101"/>
      <c r="Z8" s="101"/>
      <c r="AA8" s="101"/>
      <c r="AB8" s="90">
        <v>0</v>
      </c>
      <c r="AC8" s="104"/>
    </row>
    <row r="9" spans="2:29" ht="24.95" customHeight="1" x14ac:dyDescent="0.15">
      <c r="B9" s="47"/>
      <c r="C9" s="48"/>
      <c r="D9" s="48"/>
      <c r="E9" s="40" t="str">
        <f t="shared" ref="E9:E35" si="0">IF(ISERROR(VLOOKUP(B9,$H$40:$M$44,6,FALSE)),"",VLOOKUP(B9,$H$40:$M$44,6,FALSE))</f>
        <v/>
      </c>
      <c r="F9" s="40"/>
      <c r="G9" s="90"/>
      <c r="H9" s="90"/>
      <c r="I9" s="90"/>
      <c r="J9" s="42"/>
      <c r="K9" s="42"/>
      <c r="L9" s="42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101"/>
      <c r="Y9" s="101"/>
      <c r="Z9" s="101"/>
      <c r="AA9" s="101"/>
      <c r="AB9" s="90">
        <v>0</v>
      </c>
      <c r="AC9" s="104"/>
    </row>
    <row r="10" spans="2:29" ht="24.95" customHeight="1" x14ac:dyDescent="0.15">
      <c r="B10" s="47"/>
      <c r="C10" s="48"/>
      <c r="D10" s="48"/>
      <c r="E10" s="40" t="str">
        <f t="shared" si="0"/>
        <v/>
      </c>
      <c r="F10" s="40"/>
      <c r="G10" s="90"/>
      <c r="H10" s="90"/>
      <c r="I10" s="90"/>
      <c r="J10" s="42"/>
      <c r="K10" s="42"/>
      <c r="L10" s="42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101"/>
      <c r="Y10" s="101"/>
      <c r="Z10" s="101"/>
      <c r="AA10" s="101"/>
      <c r="AB10" s="90">
        <v>0</v>
      </c>
      <c r="AC10" s="104"/>
    </row>
    <row r="11" spans="2:29" ht="24.95" customHeight="1" x14ac:dyDescent="0.15">
      <c r="B11" s="47"/>
      <c r="C11" s="48"/>
      <c r="D11" s="48"/>
      <c r="E11" s="40" t="str">
        <f t="shared" si="0"/>
        <v/>
      </c>
      <c r="F11" s="40"/>
      <c r="G11" s="90"/>
      <c r="H11" s="90"/>
      <c r="I11" s="90"/>
      <c r="J11" s="42"/>
      <c r="K11" s="42"/>
      <c r="L11" s="42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101"/>
      <c r="Y11" s="101"/>
      <c r="Z11" s="101"/>
      <c r="AA11" s="101"/>
      <c r="AB11" s="90">
        <v>0</v>
      </c>
      <c r="AC11" s="104"/>
    </row>
    <row r="12" spans="2:29" ht="24.95" customHeight="1" x14ac:dyDescent="0.15">
      <c r="B12" s="47"/>
      <c r="C12" s="48"/>
      <c r="D12" s="48"/>
      <c r="E12" s="40" t="str">
        <f t="shared" si="0"/>
        <v/>
      </c>
      <c r="F12" s="40"/>
      <c r="G12" s="90"/>
      <c r="H12" s="90"/>
      <c r="I12" s="90"/>
      <c r="J12" s="42"/>
      <c r="K12" s="42"/>
      <c r="L12" s="42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101"/>
      <c r="Y12" s="101"/>
      <c r="Z12" s="101"/>
      <c r="AA12" s="101"/>
      <c r="AB12" s="90">
        <v>0</v>
      </c>
      <c r="AC12" s="104"/>
    </row>
    <row r="13" spans="2:29" ht="24.95" customHeight="1" x14ac:dyDescent="0.15">
      <c r="B13" s="47"/>
      <c r="C13" s="48"/>
      <c r="D13" s="48"/>
      <c r="E13" s="40" t="str">
        <f t="shared" si="0"/>
        <v/>
      </c>
      <c r="F13" s="40"/>
      <c r="G13" s="90"/>
      <c r="H13" s="90"/>
      <c r="I13" s="90"/>
      <c r="J13" s="42"/>
      <c r="K13" s="42"/>
      <c r="L13" s="42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101"/>
      <c r="Y13" s="101"/>
      <c r="Z13" s="101"/>
      <c r="AA13" s="101"/>
      <c r="AB13" s="90">
        <v>0</v>
      </c>
      <c r="AC13" s="104"/>
    </row>
    <row r="14" spans="2:29" ht="24.95" customHeight="1" x14ac:dyDescent="0.15">
      <c r="B14" s="47"/>
      <c r="C14" s="48"/>
      <c r="D14" s="48"/>
      <c r="E14" s="40" t="str">
        <f t="shared" si="0"/>
        <v/>
      </c>
      <c r="F14" s="40"/>
      <c r="G14" s="90"/>
      <c r="H14" s="90"/>
      <c r="I14" s="90"/>
      <c r="J14" s="42"/>
      <c r="K14" s="42"/>
      <c r="L14" s="42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101"/>
      <c r="Y14" s="101"/>
      <c r="Z14" s="101"/>
      <c r="AA14" s="101"/>
      <c r="AB14" s="90">
        <v>0</v>
      </c>
      <c r="AC14" s="104"/>
    </row>
    <row r="15" spans="2:29" ht="24.95" customHeight="1" x14ac:dyDescent="0.15">
      <c r="B15" s="47"/>
      <c r="C15" s="48"/>
      <c r="D15" s="48"/>
      <c r="E15" s="40" t="str">
        <f t="shared" si="0"/>
        <v/>
      </c>
      <c r="F15" s="40"/>
      <c r="G15" s="90"/>
      <c r="H15" s="90"/>
      <c r="I15" s="90"/>
      <c r="J15" s="42"/>
      <c r="K15" s="42"/>
      <c r="L15" s="42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101"/>
      <c r="Y15" s="101"/>
      <c r="Z15" s="101"/>
      <c r="AA15" s="101"/>
      <c r="AB15" s="90">
        <v>0</v>
      </c>
      <c r="AC15" s="104"/>
    </row>
    <row r="16" spans="2:29" ht="24.95" customHeight="1" x14ac:dyDescent="0.15">
      <c r="B16" s="47"/>
      <c r="C16" s="48"/>
      <c r="D16" s="48"/>
      <c r="E16" s="40" t="str">
        <f t="shared" si="0"/>
        <v/>
      </c>
      <c r="F16" s="40"/>
      <c r="G16" s="90"/>
      <c r="H16" s="90"/>
      <c r="I16" s="90"/>
      <c r="J16" s="42"/>
      <c r="K16" s="42"/>
      <c r="L16" s="42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101"/>
      <c r="Y16" s="101"/>
      <c r="Z16" s="101"/>
      <c r="AA16" s="101"/>
      <c r="AB16" s="90">
        <v>0</v>
      </c>
      <c r="AC16" s="104"/>
    </row>
    <row r="17" spans="2:29" ht="24.95" customHeight="1" x14ac:dyDescent="0.15">
      <c r="B17" s="47"/>
      <c r="C17" s="48"/>
      <c r="D17" s="48"/>
      <c r="E17" s="40" t="str">
        <f t="shared" si="0"/>
        <v/>
      </c>
      <c r="F17" s="40"/>
      <c r="G17" s="90"/>
      <c r="H17" s="90"/>
      <c r="I17" s="90"/>
      <c r="J17" s="42"/>
      <c r="K17" s="42"/>
      <c r="L17" s="42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101"/>
      <c r="Y17" s="101"/>
      <c r="Z17" s="101"/>
      <c r="AA17" s="101"/>
      <c r="AB17" s="90">
        <v>0</v>
      </c>
      <c r="AC17" s="104"/>
    </row>
    <row r="18" spans="2:29" ht="24.95" customHeight="1" x14ac:dyDescent="0.15">
      <c r="B18" s="47"/>
      <c r="C18" s="48"/>
      <c r="D18" s="48"/>
      <c r="E18" s="40" t="str">
        <f t="shared" si="0"/>
        <v/>
      </c>
      <c r="F18" s="40"/>
      <c r="G18" s="90"/>
      <c r="H18" s="90"/>
      <c r="I18" s="90"/>
      <c r="J18" s="42"/>
      <c r="K18" s="42"/>
      <c r="L18" s="42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101"/>
      <c r="Y18" s="101"/>
      <c r="Z18" s="101"/>
      <c r="AA18" s="101"/>
      <c r="AB18" s="90">
        <v>0</v>
      </c>
      <c r="AC18" s="104"/>
    </row>
    <row r="19" spans="2:29" ht="24.95" customHeight="1" x14ac:dyDescent="0.15">
      <c r="B19" s="47"/>
      <c r="C19" s="48"/>
      <c r="D19" s="48"/>
      <c r="E19" s="40" t="str">
        <f t="shared" si="0"/>
        <v/>
      </c>
      <c r="F19" s="40"/>
      <c r="G19" s="90"/>
      <c r="H19" s="90"/>
      <c r="I19" s="90"/>
      <c r="J19" s="42"/>
      <c r="K19" s="42"/>
      <c r="L19" s="42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101"/>
      <c r="Y19" s="101"/>
      <c r="Z19" s="101"/>
      <c r="AA19" s="101"/>
      <c r="AB19" s="90">
        <v>0</v>
      </c>
      <c r="AC19" s="104"/>
    </row>
    <row r="20" spans="2:29" ht="24.95" customHeight="1" x14ac:dyDescent="0.15">
      <c r="B20" s="47"/>
      <c r="C20" s="48"/>
      <c r="D20" s="48"/>
      <c r="E20" s="40" t="str">
        <f t="shared" si="0"/>
        <v/>
      </c>
      <c r="F20" s="40"/>
      <c r="G20" s="90"/>
      <c r="H20" s="90"/>
      <c r="I20" s="90"/>
      <c r="J20" s="42"/>
      <c r="K20" s="42"/>
      <c r="L20" s="42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101"/>
      <c r="Y20" s="101"/>
      <c r="Z20" s="101"/>
      <c r="AA20" s="101"/>
      <c r="AB20" s="90"/>
      <c r="AC20" s="104"/>
    </row>
    <row r="21" spans="2:29" ht="24.95" customHeight="1" x14ac:dyDescent="0.15">
      <c r="B21" s="47"/>
      <c r="C21" s="48"/>
      <c r="D21" s="48"/>
      <c r="E21" s="40" t="str">
        <f t="shared" si="0"/>
        <v/>
      </c>
      <c r="F21" s="40"/>
      <c r="G21" s="90"/>
      <c r="H21" s="90"/>
      <c r="I21" s="90"/>
      <c r="J21" s="42"/>
      <c r="K21" s="42"/>
      <c r="L21" s="42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101"/>
      <c r="Y21" s="101"/>
      <c r="Z21" s="101"/>
      <c r="AA21" s="101"/>
      <c r="AB21" s="90"/>
      <c r="AC21" s="104"/>
    </row>
    <row r="22" spans="2:29" ht="24.95" customHeight="1" x14ac:dyDescent="0.15">
      <c r="B22" s="47"/>
      <c r="C22" s="48"/>
      <c r="D22" s="48"/>
      <c r="E22" s="40" t="str">
        <f t="shared" si="0"/>
        <v/>
      </c>
      <c r="F22" s="40"/>
      <c r="G22" s="90"/>
      <c r="H22" s="90"/>
      <c r="I22" s="90"/>
      <c r="J22" s="42"/>
      <c r="K22" s="42"/>
      <c r="L22" s="42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101"/>
      <c r="Y22" s="101"/>
      <c r="Z22" s="101"/>
      <c r="AA22" s="101"/>
      <c r="AB22" s="90"/>
      <c r="AC22" s="104"/>
    </row>
    <row r="23" spans="2:29" ht="24.95" customHeight="1" x14ac:dyDescent="0.15">
      <c r="B23" s="47"/>
      <c r="C23" s="48"/>
      <c r="D23" s="48"/>
      <c r="E23" s="40" t="str">
        <f t="shared" si="0"/>
        <v/>
      </c>
      <c r="F23" s="40"/>
      <c r="G23" s="90"/>
      <c r="H23" s="90"/>
      <c r="I23" s="90"/>
      <c r="J23" s="42"/>
      <c r="K23" s="42"/>
      <c r="L23" s="42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101"/>
      <c r="Y23" s="101"/>
      <c r="Z23" s="101"/>
      <c r="AA23" s="101"/>
      <c r="AB23" s="90"/>
      <c r="AC23" s="104"/>
    </row>
    <row r="24" spans="2:29" ht="24.95" customHeight="1" x14ac:dyDescent="0.15">
      <c r="B24" s="47"/>
      <c r="C24" s="48"/>
      <c r="D24" s="48"/>
      <c r="E24" s="40" t="str">
        <f t="shared" si="0"/>
        <v/>
      </c>
      <c r="F24" s="40"/>
      <c r="G24" s="90"/>
      <c r="H24" s="90"/>
      <c r="I24" s="90"/>
      <c r="J24" s="42"/>
      <c r="K24" s="42"/>
      <c r="L24" s="42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101"/>
      <c r="Y24" s="101"/>
      <c r="Z24" s="101"/>
      <c r="AA24" s="101"/>
      <c r="AB24" s="90"/>
      <c r="AC24" s="104"/>
    </row>
    <row r="25" spans="2:29" ht="24.95" customHeight="1" x14ac:dyDescent="0.15">
      <c r="B25" s="47"/>
      <c r="C25" s="48"/>
      <c r="D25" s="48"/>
      <c r="E25" s="40" t="str">
        <f t="shared" si="0"/>
        <v/>
      </c>
      <c r="F25" s="40"/>
      <c r="G25" s="90"/>
      <c r="H25" s="90"/>
      <c r="I25" s="90"/>
      <c r="J25" s="42"/>
      <c r="K25" s="42"/>
      <c r="L25" s="42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101"/>
      <c r="Y25" s="101"/>
      <c r="Z25" s="101"/>
      <c r="AA25" s="101"/>
      <c r="AB25" s="90"/>
      <c r="AC25" s="104"/>
    </row>
    <row r="26" spans="2:29" ht="24.95" customHeight="1" x14ac:dyDescent="0.15">
      <c r="B26" s="47"/>
      <c r="C26" s="48"/>
      <c r="D26" s="48"/>
      <c r="E26" s="40" t="str">
        <f t="shared" si="0"/>
        <v/>
      </c>
      <c r="F26" s="40"/>
      <c r="G26" s="90"/>
      <c r="H26" s="90"/>
      <c r="I26" s="90"/>
      <c r="J26" s="42"/>
      <c r="K26" s="42"/>
      <c r="L26" s="42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101"/>
      <c r="Y26" s="101"/>
      <c r="Z26" s="101"/>
      <c r="AA26" s="101"/>
      <c r="AB26" s="90"/>
      <c r="AC26" s="104"/>
    </row>
    <row r="27" spans="2:29" ht="24.95" customHeight="1" x14ac:dyDescent="0.15">
      <c r="B27" s="47"/>
      <c r="C27" s="48"/>
      <c r="D27" s="48"/>
      <c r="E27" s="40" t="str">
        <f t="shared" si="0"/>
        <v/>
      </c>
      <c r="F27" s="40"/>
      <c r="G27" s="90"/>
      <c r="H27" s="90"/>
      <c r="I27" s="90"/>
      <c r="J27" s="42"/>
      <c r="K27" s="42"/>
      <c r="L27" s="42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101"/>
      <c r="Y27" s="101"/>
      <c r="Z27" s="101"/>
      <c r="AA27" s="101"/>
      <c r="AB27" s="90"/>
      <c r="AC27" s="104"/>
    </row>
    <row r="28" spans="2:29" ht="24.95" customHeight="1" x14ac:dyDescent="0.15">
      <c r="B28" s="47"/>
      <c r="C28" s="48"/>
      <c r="D28" s="48"/>
      <c r="E28" s="40" t="str">
        <f t="shared" si="0"/>
        <v/>
      </c>
      <c r="F28" s="40"/>
      <c r="G28" s="90"/>
      <c r="H28" s="90"/>
      <c r="I28" s="90"/>
      <c r="J28" s="42"/>
      <c r="K28" s="42"/>
      <c r="L28" s="42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101"/>
      <c r="Y28" s="101"/>
      <c r="Z28" s="101"/>
      <c r="AA28" s="101"/>
      <c r="AB28" s="90"/>
      <c r="AC28" s="104"/>
    </row>
    <row r="29" spans="2:29" ht="24.95" customHeight="1" x14ac:dyDescent="0.15">
      <c r="B29" s="47"/>
      <c r="C29" s="48"/>
      <c r="D29" s="48"/>
      <c r="E29" s="40" t="str">
        <f t="shared" si="0"/>
        <v/>
      </c>
      <c r="F29" s="40"/>
      <c r="G29" s="90"/>
      <c r="H29" s="90"/>
      <c r="I29" s="90"/>
      <c r="J29" s="42"/>
      <c r="K29" s="42"/>
      <c r="L29" s="42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101"/>
      <c r="Y29" s="101"/>
      <c r="Z29" s="101"/>
      <c r="AA29" s="101"/>
      <c r="AB29" s="90"/>
      <c r="AC29" s="104"/>
    </row>
    <row r="30" spans="2:29" ht="24.95" customHeight="1" x14ac:dyDescent="0.15">
      <c r="B30" s="47"/>
      <c r="C30" s="48"/>
      <c r="D30" s="48"/>
      <c r="E30" s="40" t="str">
        <f t="shared" si="0"/>
        <v/>
      </c>
      <c r="F30" s="40"/>
      <c r="G30" s="90"/>
      <c r="H30" s="90"/>
      <c r="I30" s="90"/>
      <c r="J30" s="42"/>
      <c r="K30" s="42"/>
      <c r="L30" s="42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101"/>
      <c r="Y30" s="101"/>
      <c r="Z30" s="101"/>
      <c r="AA30" s="101"/>
      <c r="AB30" s="90"/>
      <c r="AC30" s="104"/>
    </row>
    <row r="31" spans="2:29" ht="24.95" customHeight="1" x14ac:dyDescent="0.15">
      <c r="B31" s="47"/>
      <c r="C31" s="48"/>
      <c r="D31" s="48"/>
      <c r="E31" s="40" t="str">
        <f t="shared" si="0"/>
        <v/>
      </c>
      <c r="F31" s="40"/>
      <c r="G31" s="90"/>
      <c r="H31" s="90"/>
      <c r="I31" s="90"/>
      <c r="J31" s="42"/>
      <c r="K31" s="42"/>
      <c r="L31" s="42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101"/>
      <c r="Y31" s="101"/>
      <c r="Z31" s="101"/>
      <c r="AA31" s="101"/>
      <c r="AB31" s="90"/>
      <c r="AC31" s="104"/>
    </row>
    <row r="32" spans="2:29" ht="24.95" customHeight="1" x14ac:dyDescent="0.15">
      <c r="B32" s="47"/>
      <c r="C32" s="48"/>
      <c r="D32" s="48"/>
      <c r="E32" s="40" t="str">
        <f t="shared" si="0"/>
        <v/>
      </c>
      <c r="F32" s="40"/>
      <c r="G32" s="90"/>
      <c r="H32" s="90"/>
      <c r="I32" s="90"/>
      <c r="J32" s="42"/>
      <c r="K32" s="42"/>
      <c r="L32" s="42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101"/>
      <c r="Y32" s="101"/>
      <c r="Z32" s="101"/>
      <c r="AA32" s="101"/>
      <c r="AB32" s="90"/>
      <c r="AC32" s="104"/>
    </row>
    <row r="33" spans="1:29" ht="24.95" customHeight="1" x14ac:dyDescent="0.15">
      <c r="B33" s="47"/>
      <c r="C33" s="48"/>
      <c r="D33" s="48"/>
      <c r="E33" s="40" t="str">
        <f t="shared" si="0"/>
        <v/>
      </c>
      <c r="F33" s="40"/>
      <c r="G33" s="90"/>
      <c r="H33" s="90"/>
      <c r="I33" s="90"/>
      <c r="J33" s="42"/>
      <c r="K33" s="42"/>
      <c r="L33" s="42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101"/>
      <c r="Y33" s="101"/>
      <c r="Z33" s="101"/>
      <c r="AA33" s="101"/>
      <c r="AB33" s="90"/>
      <c r="AC33" s="104"/>
    </row>
    <row r="34" spans="1:29" ht="24.95" customHeight="1" x14ac:dyDescent="0.15">
      <c r="B34" s="47"/>
      <c r="C34" s="48"/>
      <c r="D34" s="48"/>
      <c r="E34" s="40" t="str">
        <f t="shared" si="0"/>
        <v/>
      </c>
      <c r="F34" s="40"/>
      <c r="G34" s="90"/>
      <c r="H34" s="90"/>
      <c r="I34" s="90"/>
      <c r="J34" s="42"/>
      <c r="K34" s="42"/>
      <c r="L34" s="42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101"/>
      <c r="Y34" s="101"/>
      <c r="Z34" s="101"/>
      <c r="AA34" s="101"/>
      <c r="AB34" s="90"/>
      <c r="AC34" s="104"/>
    </row>
    <row r="35" spans="1:29" ht="24.95" customHeight="1" x14ac:dyDescent="0.15">
      <c r="B35" s="98"/>
      <c r="C35" s="99"/>
      <c r="D35" s="99"/>
      <c r="E35" s="100" t="str">
        <f t="shared" si="0"/>
        <v/>
      </c>
      <c r="F35" s="100"/>
      <c r="G35" s="91"/>
      <c r="H35" s="91"/>
      <c r="I35" s="91"/>
      <c r="J35" s="105"/>
      <c r="K35" s="105"/>
      <c r="L35" s="105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102"/>
      <c r="Y35" s="102"/>
      <c r="Z35" s="102"/>
      <c r="AA35" s="102"/>
      <c r="AB35" s="91"/>
      <c r="AC35" s="103"/>
    </row>
    <row r="36" spans="1:29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" t="s">
        <v>16</v>
      </c>
    </row>
    <row r="39" spans="1:29" s="1" customFormat="1" x14ac:dyDescent="0.15">
      <c r="B39" s="24" t="s">
        <v>46</v>
      </c>
      <c r="C39" s="25"/>
      <c r="D39" s="25"/>
      <c r="E39" s="25"/>
      <c r="F39" s="25"/>
      <c r="G39" s="26"/>
      <c r="H39" s="92" t="s">
        <v>1</v>
      </c>
      <c r="I39" s="93"/>
      <c r="J39" s="93"/>
      <c r="K39" s="93"/>
      <c r="L39" s="94"/>
      <c r="M39" s="95" t="s">
        <v>47</v>
      </c>
      <c r="N39" s="96"/>
      <c r="O39" s="96"/>
      <c r="P39" s="97"/>
    </row>
    <row r="40" spans="1:29" s="3" customFormat="1" hidden="1" x14ac:dyDescent="0.15">
      <c r="A40" s="1"/>
      <c r="B40" s="11"/>
      <c r="C40" s="11"/>
      <c r="D40" s="11"/>
      <c r="E40" s="11"/>
      <c r="F40" s="11"/>
      <c r="G40" s="11"/>
      <c r="H40" s="14" t="s">
        <v>57</v>
      </c>
      <c r="I40" s="15"/>
      <c r="J40" s="15"/>
      <c r="K40" s="15"/>
      <c r="L40" s="16"/>
      <c r="M40" s="17">
        <v>80</v>
      </c>
      <c r="N40" s="18"/>
      <c r="O40" s="18"/>
      <c r="P40" s="19"/>
    </row>
    <row r="41" spans="1:29" s="1" customFormat="1" x14ac:dyDescent="0.15">
      <c r="H41" s="33" t="s">
        <v>29</v>
      </c>
      <c r="I41" s="15"/>
      <c r="J41" s="15"/>
      <c r="K41" s="15"/>
      <c r="L41" s="16"/>
      <c r="M41" s="17">
        <v>10</v>
      </c>
      <c r="N41" s="18"/>
      <c r="O41" s="18"/>
      <c r="P41" s="19"/>
    </row>
    <row r="42" spans="1:29" s="1" customFormat="1" x14ac:dyDescent="0.15">
      <c r="H42" s="23" t="s">
        <v>60</v>
      </c>
      <c r="I42" s="15"/>
      <c r="J42" s="15"/>
      <c r="K42" s="15"/>
      <c r="L42" s="16"/>
      <c r="M42" s="17">
        <v>40</v>
      </c>
      <c r="N42" s="18"/>
      <c r="O42" s="18"/>
      <c r="P42" s="19"/>
    </row>
    <row r="43" spans="1:29" s="1" customFormat="1" x14ac:dyDescent="0.15">
      <c r="H43" s="23" t="s">
        <v>61</v>
      </c>
      <c r="I43" s="15"/>
      <c r="J43" s="15"/>
      <c r="K43" s="15"/>
      <c r="L43" s="16"/>
      <c r="M43" s="17">
        <v>42</v>
      </c>
      <c r="N43" s="18"/>
      <c r="O43" s="18"/>
      <c r="P43" s="19"/>
    </row>
    <row r="44" spans="1:29" s="1" customFormat="1" x14ac:dyDescent="0.15">
      <c r="H44" s="33" t="s">
        <v>30</v>
      </c>
      <c r="I44" s="15"/>
      <c r="J44" s="15"/>
      <c r="K44" s="15"/>
      <c r="L44" s="16"/>
      <c r="M44" s="17">
        <v>50</v>
      </c>
      <c r="N44" s="18"/>
      <c r="O44" s="18"/>
      <c r="P44" s="19"/>
    </row>
    <row r="45" spans="1:29" s="1" customFormat="1" x14ac:dyDescent="0.15"/>
    <row r="46" spans="1:29" s="1" customFormat="1" x14ac:dyDescent="0.15">
      <c r="B46" s="24" t="s">
        <v>48</v>
      </c>
      <c r="C46" s="25"/>
      <c r="D46" s="25"/>
      <c r="E46" s="25"/>
      <c r="F46" s="25"/>
      <c r="G46" s="26"/>
      <c r="H46" s="92" t="s">
        <v>1</v>
      </c>
      <c r="I46" s="93"/>
      <c r="J46" s="93"/>
      <c r="K46" s="93"/>
      <c r="L46" s="94"/>
      <c r="M46" s="30" t="s">
        <v>54</v>
      </c>
      <c r="N46" s="31"/>
      <c r="O46" s="31"/>
      <c r="P46" s="32"/>
    </row>
    <row r="47" spans="1:29" s="3" customFormat="1" hidden="1" x14ac:dyDescent="0.15">
      <c r="B47" s="11"/>
      <c r="C47" s="11"/>
      <c r="D47" s="11"/>
      <c r="E47" s="11"/>
      <c r="F47" s="11"/>
      <c r="G47" s="11"/>
      <c r="H47" s="14" t="s">
        <v>57</v>
      </c>
      <c r="I47" s="15"/>
      <c r="J47" s="15"/>
      <c r="K47" s="15"/>
      <c r="L47" s="16"/>
      <c r="M47" s="20">
        <f>SUMIF($E$8:$F$35,M40,$X$8:$AA$35)</f>
        <v>0</v>
      </c>
      <c r="N47" s="21"/>
      <c r="O47" s="21"/>
      <c r="P47" s="22"/>
    </row>
    <row r="48" spans="1:29" s="1" customFormat="1" x14ac:dyDescent="0.15">
      <c r="H48" s="33" t="s">
        <v>29</v>
      </c>
      <c r="I48" s="15"/>
      <c r="J48" s="15"/>
      <c r="K48" s="15"/>
      <c r="L48" s="16"/>
      <c r="M48" s="20">
        <f>SUMIF($E$8:$F$35,M41,$X$8:$AA$35)</f>
        <v>0</v>
      </c>
      <c r="N48" s="21"/>
      <c r="O48" s="21"/>
      <c r="P48" s="22"/>
    </row>
    <row r="49" spans="8:16" s="1" customFormat="1" x14ac:dyDescent="0.15">
      <c r="H49" s="23" t="s">
        <v>60</v>
      </c>
      <c r="I49" s="15"/>
      <c r="J49" s="15"/>
      <c r="K49" s="15"/>
      <c r="L49" s="16"/>
      <c r="M49" s="20">
        <f t="shared" ref="M49:M51" si="1">SUMIF($E$8:$F$35,M42,$X$8:$AA$35)</f>
        <v>0</v>
      </c>
      <c r="N49" s="21"/>
      <c r="O49" s="21"/>
      <c r="P49" s="22"/>
    </row>
    <row r="50" spans="8:16" s="1" customFormat="1" x14ac:dyDescent="0.15">
      <c r="H50" s="23" t="s">
        <v>61</v>
      </c>
      <c r="I50" s="15"/>
      <c r="J50" s="15"/>
      <c r="K50" s="15"/>
      <c r="L50" s="16"/>
      <c r="M50" s="20">
        <f t="shared" si="1"/>
        <v>0</v>
      </c>
      <c r="N50" s="21"/>
      <c r="O50" s="21"/>
      <c r="P50" s="22"/>
    </row>
    <row r="51" spans="8:16" s="1" customFormat="1" x14ac:dyDescent="0.15">
      <c r="H51" s="33" t="s">
        <v>30</v>
      </c>
      <c r="I51" s="15"/>
      <c r="J51" s="15"/>
      <c r="K51" s="15"/>
      <c r="L51" s="16"/>
      <c r="M51" s="20">
        <f t="shared" si="1"/>
        <v>0</v>
      </c>
      <c r="N51" s="21"/>
      <c r="O51" s="21"/>
      <c r="P51" s="22"/>
    </row>
  </sheetData>
  <mergeCells count="296">
    <mergeCell ref="H51:L51"/>
    <mergeCell ref="M51:P51"/>
    <mergeCell ref="H48:L48"/>
    <mergeCell ref="M48:P48"/>
    <mergeCell ref="H49:L49"/>
    <mergeCell ref="M49:P49"/>
    <mergeCell ref="H50:L50"/>
    <mergeCell ref="M50:P50"/>
    <mergeCell ref="Y3:AC3"/>
    <mergeCell ref="U4:X4"/>
    <mergeCell ref="Y4:AC4"/>
    <mergeCell ref="P6:W6"/>
    <mergeCell ref="X6:AA7"/>
    <mergeCell ref="AB6:AC7"/>
    <mergeCell ref="P9:S9"/>
    <mergeCell ref="T9:W9"/>
    <mergeCell ref="AB10:AC10"/>
    <mergeCell ref="AB12:AC12"/>
    <mergeCell ref="M12:O12"/>
    <mergeCell ref="P12:S12"/>
    <mergeCell ref="T12:W12"/>
    <mergeCell ref="X12:AA12"/>
    <mergeCell ref="M13:O13"/>
    <mergeCell ref="P13:S13"/>
    <mergeCell ref="B3:C4"/>
    <mergeCell ref="D3:G4"/>
    <mergeCell ref="H3:T4"/>
    <mergeCell ref="U3:X3"/>
    <mergeCell ref="B6:F6"/>
    <mergeCell ref="G6:I7"/>
    <mergeCell ref="J6:L7"/>
    <mergeCell ref="M6:O7"/>
    <mergeCell ref="B7:D7"/>
    <mergeCell ref="E7:F7"/>
    <mergeCell ref="P7:S7"/>
    <mergeCell ref="T7:W7"/>
    <mergeCell ref="B12:D12"/>
    <mergeCell ref="E12:F12"/>
    <mergeCell ref="G12:I12"/>
    <mergeCell ref="J12:L12"/>
    <mergeCell ref="AB11:AC11"/>
    <mergeCell ref="AB8:AC8"/>
    <mergeCell ref="B9:D9"/>
    <mergeCell ref="E9:F9"/>
    <mergeCell ref="G9:I9"/>
    <mergeCell ref="J9:L9"/>
    <mergeCell ref="M9:O9"/>
    <mergeCell ref="B10:D10"/>
    <mergeCell ref="E10:F10"/>
    <mergeCell ref="G10:I10"/>
    <mergeCell ref="X9:AA9"/>
    <mergeCell ref="AB9:AC9"/>
    <mergeCell ref="M8:O8"/>
    <mergeCell ref="P8:S8"/>
    <mergeCell ref="T8:W8"/>
    <mergeCell ref="X8:AA8"/>
    <mergeCell ref="B8:D8"/>
    <mergeCell ref="E8:F8"/>
    <mergeCell ref="G8:I8"/>
    <mergeCell ref="J8:L8"/>
    <mergeCell ref="B11:D11"/>
    <mergeCell ref="E11:F11"/>
    <mergeCell ref="G11:I11"/>
    <mergeCell ref="J11:L11"/>
    <mergeCell ref="M11:O11"/>
    <mergeCell ref="T10:W10"/>
    <mergeCell ref="X10:AA10"/>
    <mergeCell ref="T11:W11"/>
    <mergeCell ref="X11:AA11"/>
    <mergeCell ref="M10:O10"/>
    <mergeCell ref="P10:S10"/>
    <mergeCell ref="P11:S11"/>
    <mergeCell ref="J10:L10"/>
    <mergeCell ref="T13:W13"/>
    <mergeCell ref="X13:AA13"/>
    <mergeCell ref="B14:D14"/>
    <mergeCell ref="E14:F14"/>
    <mergeCell ref="G14:I14"/>
    <mergeCell ref="J14:L14"/>
    <mergeCell ref="B13:D13"/>
    <mergeCell ref="E13:F13"/>
    <mergeCell ref="G13:I13"/>
    <mergeCell ref="J13:L13"/>
    <mergeCell ref="AB13:AC13"/>
    <mergeCell ref="B17:D17"/>
    <mergeCell ref="E17:F17"/>
    <mergeCell ref="G17:I17"/>
    <mergeCell ref="J17:L17"/>
    <mergeCell ref="M17:O17"/>
    <mergeCell ref="AB14:AC14"/>
    <mergeCell ref="B15:D15"/>
    <mergeCell ref="E15:F15"/>
    <mergeCell ref="G15:I15"/>
    <mergeCell ref="J15:L15"/>
    <mergeCell ref="M15:O15"/>
    <mergeCell ref="M14:O14"/>
    <mergeCell ref="P14:S14"/>
    <mergeCell ref="T14:W14"/>
    <mergeCell ref="X14:AA14"/>
    <mergeCell ref="P15:S15"/>
    <mergeCell ref="T15:W15"/>
    <mergeCell ref="X15:AA15"/>
    <mergeCell ref="AB15:AC15"/>
    <mergeCell ref="B16:D16"/>
    <mergeCell ref="E16:F16"/>
    <mergeCell ref="G16:I16"/>
    <mergeCell ref="J16:L16"/>
    <mergeCell ref="M16:O16"/>
    <mergeCell ref="T16:W16"/>
    <mergeCell ref="X16:AA16"/>
    <mergeCell ref="P19:S19"/>
    <mergeCell ref="T19:W19"/>
    <mergeCell ref="X19:AA19"/>
    <mergeCell ref="AB19:AC19"/>
    <mergeCell ref="AB18:AC18"/>
    <mergeCell ref="P17:S17"/>
    <mergeCell ref="T17:W17"/>
    <mergeCell ref="X17:AA17"/>
    <mergeCell ref="AB17:AC17"/>
    <mergeCell ref="AB16:AC16"/>
    <mergeCell ref="P16:S16"/>
    <mergeCell ref="M18:O18"/>
    <mergeCell ref="P18:S18"/>
    <mergeCell ref="G19:I19"/>
    <mergeCell ref="J19:L19"/>
    <mergeCell ref="M19:O19"/>
    <mergeCell ref="M20:O20"/>
    <mergeCell ref="P20:S20"/>
    <mergeCell ref="T20:W20"/>
    <mergeCell ref="X20:AA20"/>
    <mergeCell ref="B18:D18"/>
    <mergeCell ref="E18:F18"/>
    <mergeCell ref="G18:I18"/>
    <mergeCell ref="J18:L18"/>
    <mergeCell ref="T18:W18"/>
    <mergeCell ref="X18:AA18"/>
    <mergeCell ref="B20:D20"/>
    <mergeCell ref="E20:F20"/>
    <mergeCell ref="G20:I20"/>
    <mergeCell ref="J20:L20"/>
    <mergeCell ref="B19:D19"/>
    <mergeCell ref="E19:F19"/>
    <mergeCell ref="B22:D22"/>
    <mergeCell ref="E22:F22"/>
    <mergeCell ref="AB21:AC21"/>
    <mergeCell ref="AB20:AC20"/>
    <mergeCell ref="B21:D21"/>
    <mergeCell ref="E21:F21"/>
    <mergeCell ref="G21:I21"/>
    <mergeCell ref="J21:L21"/>
    <mergeCell ref="M21:O21"/>
    <mergeCell ref="G22:I22"/>
    <mergeCell ref="J22:L22"/>
    <mergeCell ref="T22:W22"/>
    <mergeCell ref="X22:AA22"/>
    <mergeCell ref="AB22:AC22"/>
    <mergeCell ref="P23:S23"/>
    <mergeCell ref="T23:W23"/>
    <mergeCell ref="X23:AA23"/>
    <mergeCell ref="P22:S22"/>
    <mergeCell ref="P21:S21"/>
    <mergeCell ref="T21:W21"/>
    <mergeCell ref="X21:AA21"/>
    <mergeCell ref="M22:O22"/>
    <mergeCell ref="AB25:AC25"/>
    <mergeCell ref="AB24:AC24"/>
    <mergeCell ref="P24:S24"/>
    <mergeCell ref="T24:W24"/>
    <mergeCell ref="X24:AA24"/>
    <mergeCell ref="AB23:AC23"/>
    <mergeCell ref="B23:D23"/>
    <mergeCell ref="E23:F23"/>
    <mergeCell ref="G23:I23"/>
    <mergeCell ref="J23:L23"/>
    <mergeCell ref="M23:O23"/>
    <mergeCell ref="M24:O24"/>
    <mergeCell ref="B24:D24"/>
    <mergeCell ref="E24:F24"/>
    <mergeCell ref="G24:I24"/>
    <mergeCell ref="J24:L24"/>
    <mergeCell ref="P27:S27"/>
    <mergeCell ref="T27:W27"/>
    <mergeCell ref="X27:AA27"/>
    <mergeCell ref="P26:S26"/>
    <mergeCell ref="P25:S25"/>
    <mergeCell ref="T25:W25"/>
    <mergeCell ref="X25:AA25"/>
    <mergeCell ref="M26:O26"/>
    <mergeCell ref="B26:D26"/>
    <mergeCell ref="E26:F26"/>
    <mergeCell ref="B25:D25"/>
    <mergeCell ref="E25:F25"/>
    <mergeCell ref="G25:I25"/>
    <mergeCell ref="J25:L25"/>
    <mergeCell ref="M25:O25"/>
    <mergeCell ref="AB27:AC27"/>
    <mergeCell ref="G26:I26"/>
    <mergeCell ref="J26:L26"/>
    <mergeCell ref="T26:W26"/>
    <mergeCell ref="X26:AA26"/>
    <mergeCell ref="B34:D34"/>
    <mergeCell ref="E34:F34"/>
    <mergeCell ref="G34:I34"/>
    <mergeCell ref="J34:L34"/>
    <mergeCell ref="AB26:AC26"/>
    <mergeCell ref="AB32:AC32"/>
    <mergeCell ref="P29:S29"/>
    <mergeCell ref="T29:W29"/>
    <mergeCell ref="X29:AA29"/>
    <mergeCell ref="T32:W32"/>
    <mergeCell ref="X30:AA30"/>
    <mergeCell ref="X31:AA31"/>
    <mergeCell ref="AB29:AC29"/>
    <mergeCell ref="AB30:AC30"/>
    <mergeCell ref="AB31:AC31"/>
    <mergeCell ref="AB28:AC28"/>
    <mergeCell ref="P28:S28"/>
    <mergeCell ref="T28:W28"/>
    <mergeCell ref="X28:AA28"/>
    <mergeCell ref="J35:L35"/>
    <mergeCell ref="M35:O35"/>
    <mergeCell ref="B27:D27"/>
    <mergeCell ref="E27:F27"/>
    <mergeCell ref="G27:I27"/>
    <mergeCell ref="J27:L27"/>
    <mergeCell ref="M27:O27"/>
    <mergeCell ref="B29:D29"/>
    <mergeCell ref="E29:F29"/>
    <mergeCell ref="G29:I29"/>
    <mergeCell ref="J29:L29"/>
    <mergeCell ref="M29:O29"/>
    <mergeCell ref="M28:O28"/>
    <mergeCell ref="B28:D28"/>
    <mergeCell ref="E28:F28"/>
    <mergeCell ref="G28:I28"/>
    <mergeCell ref="J28:L28"/>
    <mergeCell ref="B33:D33"/>
    <mergeCell ref="E33:F33"/>
    <mergeCell ref="G33:I33"/>
    <mergeCell ref="J33:L33"/>
    <mergeCell ref="T35:W35"/>
    <mergeCell ref="X35:AA35"/>
    <mergeCell ref="AB35:AC35"/>
    <mergeCell ref="X33:AA33"/>
    <mergeCell ref="AB33:AC33"/>
    <mergeCell ref="M34:O34"/>
    <mergeCell ref="P34:S34"/>
    <mergeCell ref="T34:W34"/>
    <mergeCell ref="X34:AA34"/>
    <mergeCell ref="AB34:AC34"/>
    <mergeCell ref="M33:O33"/>
    <mergeCell ref="P33:S33"/>
    <mergeCell ref="T33:W33"/>
    <mergeCell ref="X32:AA32"/>
    <mergeCell ref="M32:O32"/>
    <mergeCell ref="P32:S32"/>
    <mergeCell ref="B32:D32"/>
    <mergeCell ref="E32:F32"/>
    <mergeCell ref="G32:I32"/>
    <mergeCell ref="J32:L32"/>
    <mergeCell ref="B30:D30"/>
    <mergeCell ref="E30:F30"/>
    <mergeCell ref="B31:D31"/>
    <mergeCell ref="E31:F31"/>
    <mergeCell ref="G31:I31"/>
    <mergeCell ref="J31:L31"/>
    <mergeCell ref="M30:O30"/>
    <mergeCell ref="P30:S30"/>
    <mergeCell ref="T30:W30"/>
    <mergeCell ref="M31:O31"/>
    <mergeCell ref="P31:S31"/>
    <mergeCell ref="T31:W31"/>
    <mergeCell ref="H47:L47"/>
    <mergeCell ref="M47:P47"/>
    <mergeCell ref="H43:L43"/>
    <mergeCell ref="M43:P43"/>
    <mergeCell ref="H44:L44"/>
    <mergeCell ref="M44:P44"/>
    <mergeCell ref="G30:I30"/>
    <mergeCell ref="J30:L30"/>
    <mergeCell ref="P35:S35"/>
    <mergeCell ref="B46:G46"/>
    <mergeCell ref="H46:L46"/>
    <mergeCell ref="M46:P46"/>
    <mergeCell ref="B39:G39"/>
    <mergeCell ref="H39:L39"/>
    <mergeCell ref="M39:P39"/>
    <mergeCell ref="H41:L41"/>
    <mergeCell ref="M41:P41"/>
    <mergeCell ref="H42:L42"/>
    <mergeCell ref="M42:P42"/>
    <mergeCell ref="H40:L40"/>
    <mergeCell ref="M40:P40"/>
    <mergeCell ref="B35:D35"/>
    <mergeCell ref="E35:F35"/>
    <mergeCell ref="G35:I35"/>
  </mergeCells>
  <phoneticPr fontId="2" type="noConversion"/>
  <dataValidations count="1">
    <dataValidation type="list" allowBlank="1" showInputMessage="1" showErrorMessage="1" sqref="B8:D35">
      <formula1>"법정,특례,지정,기타"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22</vt:lpstr>
      <vt:lpstr>별지1</vt:lpstr>
      <vt:lpstr>별지2</vt:lpstr>
      <vt:lpstr>별지3</vt:lpstr>
      <vt:lpstr>별지4</vt:lpstr>
      <vt:lpstr>별지5</vt:lpstr>
      <vt:lpstr>'22'!Print_Area</vt:lpstr>
      <vt:lpstr>별지1!Print_Area</vt:lpstr>
      <vt:lpstr>별지2!Print_Area</vt:lpstr>
      <vt:lpstr>별지3!Print_Area</vt:lpstr>
      <vt:lpstr>별지4!Print_Area</vt:lpstr>
      <vt:lpstr>별지5!Print_Area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2008-02-19T11:25:58Z</cp:lastPrinted>
  <dcterms:created xsi:type="dcterms:W3CDTF">2006-07-21T07:00:55Z</dcterms:created>
  <dcterms:modified xsi:type="dcterms:W3CDTF">2023-03-16T15:00:30Z</dcterms:modified>
</cp:coreProperties>
</file>