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8435" windowHeight="11370"/>
  </bookViews>
  <sheets>
    <sheet name="71의4" sheetId="1" r:id="rId1"/>
  </sheets>
  <definedNames>
    <definedName name="_xlnm.Print_Area" localSheetId="0">'71의4'!$B$14:$Z$51</definedName>
  </definedNames>
  <calcPr calcId="144525"/>
</workbook>
</file>

<file path=xl/calcChain.xml><?xml version="1.0" encoding="utf-8"?>
<calcChain xmlns="http://schemas.openxmlformats.org/spreadsheetml/2006/main">
  <c r="W46" i="1" l="1"/>
  <c r="O46" i="1" l="1"/>
  <c r="M43" i="1"/>
  <c r="T39" i="1" l="1"/>
  <c r="T41" i="1"/>
  <c r="L36" i="1"/>
  <c r="V36" i="1" s="1"/>
  <c r="T43" i="1" l="1"/>
</calcChain>
</file>

<file path=xl/comments1.xml><?xml version="1.0" encoding="utf-8"?>
<comments xmlns="http://schemas.openxmlformats.org/spreadsheetml/2006/main">
  <authors>
    <author>이병진</author>
  </authors>
  <commentList>
    <comment ref="O17" authorId="0">
      <text>
        <r>
          <rPr>
            <sz val="9"/>
            <color indexed="81"/>
            <rFont val="굴림"/>
            <family val="3"/>
            <charset val="129"/>
          </rPr>
          <t xml:space="preserve">③특수관계현황란을 작성함에 있어서는 아래의 특수관계 유형을 참고하여 해당 관계에 V표시 하시기 바랍니다. 
A관계: 양도자 또는 양수자 어느 일방이 거래 상대방의 의결권이 있는 주식의 50퍼센트 이상을 직ㆍ간접으로 소유(국제조세조정에관한법률 제2조 제8호 가목)                                                      
B관계: 동일한 제3자가 양도자ㆍ양수자의 의결권이 있는 주식의 50퍼센트 이상을 직ㆍ간접으로 소유(국제조세조정에관한법률 제2조 제8호 나목)
C관계: 양도자 또는 양수자 어느 일방이 거래 상대방의 사업방침을 실질적으로 결정할 수 있는 관계(국제조세조정에관한법률 제2조 제8호 다목)  </t>
        </r>
      </text>
    </comment>
    <comment ref="S17" authorId="0">
      <text>
        <r>
          <rPr>
            <sz val="9"/>
            <color indexed="81"/>
            <rFont val="굴림"/>
            <family val="3"/>
            <charset val="129"/>
          </rPr>
          <t>양도자 및 양수자간 [A]관계 또는 [B]관계에 해당하는 경우 직접ㆍ간접 소유비율을 각각 기재합니다.</t>
        </r>
      </text>
    </comment>
    <comment ref="B30" authorId="0">
      <text>
        <r>
          <rPr>
            <sz val="9"/>
            <color indexed="81"/>
            <rFont val="굴림"/>
            <family val="3"/>
            <charset val="129"/>
          </rPr>
          <t xml:space="preserve">국제조세조정에관한법률 제5조에 의하여 정상가격을 계산하는 경우 당해 정상가격산출시 적용한 산출방법명을 ⑩란에 기재하고, 동 방법에 의한 산출내역을 ⑪란에 표시합니다.(필요시 산출내역을 별지에 작성하시기 바랍니다.)  </t>
        </r>
      </text>
    </comment>
    <comment ref="B33" authorId="0">
      <text>
        <r>
          <rPr>
            <sz val="9"/>
            <color indexed="81"/>
            <rFont val="굴림"/>
            <family val="3"/>
            <charset val="129"/>
          </rPr>
          <t>소득세법의 규정에 의한 평가는 국제조세조정에관한법률에 의한 정상가격을 산출할 수 없는 경우에 한하여 적용하여 계산합니다.
소득세법상 주식의 평가방법의 규정은 당해 양도한 주식의 유형에 따라 구분하여 적용합니다.</t>
        </r>
      </text>
    </comment>
  </commentList>
</comments>
</file>

<file path=xl/sharedStrings.xml><?xml version="1.0" encoding="utf-8"?>
<sst xmlns="http://schemas.openxmlformats.org/spreadsheetml/2006/main" count="58" uniqueCount="58">
  <si>
    <t>(앞   쪽)</t>
    <phoneticPr fontId="2" type="noConversion"/>
  </si>
  <si>
    <t xml:space="preserve">  1. 국외특수관계 현황</t>
    <phoneticPr fontId="2" type="noConversion"/>
  </si>
  <si>
    <t>구분</t>
    <phoneticPr fontId="2" type="noConversion"/>
  </si>
  <si>
    <t>①법인명
(성명)</t>
    <phoneticPr fontId="2" type="noConversion"/>
  </si>
  <si>
    <t>②소재지</t>
    <phoneticPr fontId="2" type="noConversion"/>
  </si>
  <si>
    <t>③특수관계
현황</t>
    <phoneticPr fontId="2" type="noConversion"/>
  </si>
  <si>
    <t>④직·간접
소유비율</t>
    <phoneticPr fontId="2" type="noConversion"/>
  </si>
  <si>
    <t>양도자</t>
    <phoneticPr fontId="2" type="noConversion"/>
  </si>
  <si>
    <t>양수자</t>
    <phoneticPr fontId="2" type="noConversion"/>
  </si>
  <si>
    <t xml:space="preserve">  2. 주식발행법인 현황</t>
    <phoneticPr fontId="2" type="noConversion"/>
  </si>
  <si>
    <t xml:space="preserve">  3. 정상가격의 계산</t>
    <phoneticPr fontId="2" type="noConversion"/>
  </si>
  <si>
    <t xml:space="preserve">  나. 소득세법 제99조 제1항의 규정에 의하여 평가한 금액</t>
    <phoneticPr fontId="2" type="noConversion"/>
  </si>
  <si>
    <t xml:space="preserve">      1) 상장주식 · 협회등록주식 등</t>
    <phoneticPr fontId="2" type="noConversion"/>
  </si>
  <si>
    <t xml:space="preserve">      2) 비상장주식 등</t>
    <phoneticPr fontId="2" type="noConversion"/>
  </si>
  <si>
    <t>순손익액계산</t>
    <phoneticPr fontId="2" type="noConversion"/>
  </si>
  <si>
    <t>순자산액계산</t>
    <phoneticPr fontId="2" type="noConversion"/>
  </si>
  <si>
    <t>평가금액계산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</si>
  <si>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</si>
  <si>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</si>
  <si>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</si>
  <si>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국외특수관계인간주식양도가액검토서</t>
    <phoneticPr fontId="2" type="noConversion"/>
  </si>
  <si>
    <t>· 직접     %</t>
    <phoneticPr fontId="2" type="noConversion"/>
  </si>
  <si>
    <t>· 간접     %</t>
    <phoneticPr fontId="2" type="noConversion"/>
  </si>
  <si>
    <t>(계       %)</t>
    <phoneticPr fontId="2" type="noConversion"/>
  </si>
  <si>
    <t xml:space="preserve"> □ A관계
 □ B관계
※작성요령 참조</t>
    <phoneticPr fontId="2" type="noConversion"/>
  </si>
  <si>
    <t>법인명</t>
    <phoneticPr fontId="2" type="noConversion"/>
  </si>
  <si>
    <t>⑥소재지</t>
    <phoneticPr fontId="2" type="noConversion"/>
  </si>
  <si>
    <t>⑦사업자등록번호</t>
    <phoneticPr fontId="2" type="noConversion"/>
  </si>
  <si>
    <t>⑧구분</t>
    <phoneticPr fontId="2" type="noConversion"/>
  </si>
  <si>
    <t>⑨산출방법명</t>
    <phoneticPr fontId="2" type="noConversion"/>
  </si>
  <si>
    <t>⑩정상가격 산출내역</t>
    <phoneticPr fontId="2" type="noConversion"/>
  </si>
  <si>
    <t>⑪정상가격</t>
    <phoneticPr fontId="2" type="noConversion"/>
  </si>
  <si>
    <t>⑬일수</t>
    <phoneticPr fontId="2" type="noConversion"/>
  </si>
  <si>
    <t>⑮주식수</t>
    <phoneticPr fontId="2" type="noConversion"/>
  </si>
  <si>
    <t>양도일·취득일전
1개월간 종가 합계</t>
    <phoneticPr fontId="2" type="noConversion"/>
  </si>
  <si>
    <t>⑭1주당 가액
[⑫÷⑬]</t>
    <phoneticPr fontId="2" type="noConversion"/>
  </si>
  <si>
    <t>16.평가금액
[⑭×⑮]</t>
    <phoneticPr fontId="2" type="noConversion"/>
  </si>
  <si>
    <t>17.1주당 순손익액</t>
    <phoneticPr fontId="2" type="noConversion"/>
  </si>
  <si>
    <t>19.1주당 가액[17÷18]</t>
    <phoneticPr fontId="2" type="noConversion"/>
  </si>
  <si>
    <t>20.순자산가액</t>
    <phoneticPr fontId="2" type="noConversion"/>
  </si>
  <si>
    <t>21.총발행주식수</t>
    <phoneticPr fontId="2" type="noConversion"/>
  </si>
  <si>
    <t>22.1주당 가액[20.÷21.]</t>
    <phoneticPr fontId="2" type="noConversion"/>
  </si>
  <si>
    <t>23.양도주식수</t>
    <phoneticPr fontId="2" type="noConversion"/>
  </si>
  <si>
    <t>24.1주당 평가금액</t>
    <phoneticPr fontId="2" type="noConversion"/>
  </si>
  <si>
    <t>25.평가금액[23.×24.]</t>
    <phoneticPr fontId="2" type="noConversion"/>
  </si>
  <si>
    <t xml:space="preserve"> 4. 거래가액의 적정여부 판정</t>
    <phoneticPr fontId="2" type="noConversion"/>
  </si>
  <si>
    <t>18.순손익가치환원율</t>
    <phoneticPr fontId="2" type="noConversion"/>
  </si>
  <si>
    <t>27.거래가격</t>
    <phoneticPr fontId="2" type="noConversion"/>
  </si>
  <si>
    <t>28.차액[26.-27.]</t>
    <phoneticPr fontId="2" type="noConversion"/>
  </si>
  <si>
    <t xml:space="preserve">26.정상가격(⑪ 또는 16., 25.) </t>
    <phoneticPr fontId="2" type="noConversion"/>
  </si>
  <si>
    <t>29.비율[28.÷26.]</t>
    <phoneticPr fontId="2" type="noConversion"/>
  </si>
  <si>
    <t xml:space="preserve">   30.적정여부 판정 : 28.차액이 3억원 이상이거나 29.비율이 5%이상인지? [ ]예 [ ]아니오</t>
    <phoneticPr fontId="2" type="noConversion"/>
  </si>
  <si>
    <t>31.양도가액</t>
    <phoneticPr fontId="2" type="noConversion"/>
  </si>
  <si>
    <t>32.양도차익</t>
    <phoneticPr fontId="2" type="noConversion"/>
  </si>
  <si>
    <t>33.원천징수세액</t>
    <phoneticPr fontId="2" type="noConversion"/>
  </si>
  <si>
    <r>
      <t xml:space="preserve">  가.</t>
    </r>
    <r>
      <rPr>
        <sz val="9"/>
        <color rgb="FFFF0000"/>
        <rFont val="굴림"/>
        <family val="3"/>
        <charset val="129"/>
      </rPr>
      <t>「국제조세조정에 관한 법률」 제8조</t>
    </r>
    <r>
      <rPr>
        <sz val="9"/>
        <rFont val="굴림"/>
        <family val="3"/>
        <charset val="129"/>
      </rPr>
      <t>에 의한 정상가격</t>
    </r>
    <phoneticPr fontId="2" type="noConversion"/>
  </si>
  <si>
    <t xml:space="preserve">  5. 원천징수세액의 계산                                                                         (단위 : 원)</t>
    <phoneticPr fontId="2" type="noConversion"/>
  </si>
  <si>
    <t>[별지 제71호의 4 서식] &lt;개정 2023. 3. 20.&gt;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</si>
</sst>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 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theme="1"/>
      <name val="굴림"/>
      <family val="3"/>
      <charset val="129"/>
    </font>
    <font>
      <b/>
      <sz val="9"/>
      <color theme="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5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6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0" fillId="0" borderId="0" xfId="0" applyFont="1">
      <alignment vertical="center"/>
    </xf>
    <xf numFmtId="0" fontId="12" fillId="0" borderId="35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12" fillId="0" borderId="27" xfId="0" applyFont="1" applyBorder="1" applyAlignment="1">
      <alignment vertical="center" wrapText="1"/>
    </xf>
    <xf numFmtId="0" fontId="13" fillId="0" borderId="16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2" fillId="0" borderId="32" xfId="0" applyFont="1" applyBorder="1">
      <alignment vertical="center"/>
    </xf>
    <xf numFmtId="0" fontId="12" fillId="0" borderId="30" xfId="0" applyFont="1" applyBorder="1">
      <alignment vertical="center"/>
    </xf>
    <xf numFmtId="176" fontId="12" fillId="0" borderId="30" xfId="1" applyFont="1" applyFill="1" applyBorder="1">
      <alignment horizontal="right" vertical="center" shrinkToFit="1"/>
    </xf>
    <xf numFmtId="176" fontId="12" fillId="0" borderId="31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7" fillId="5" borderId="2" xfId="1" applyNumberFormat="1" applyFont="1" applyFill="1" applyBorder="1">
      <alignment horizontal="right" vertical="center" shrinkToFit="1"/>
    </xf>
    <xf numFmtId="176" fontId="7" fillId="5" borderId="2" xfId="1" applyFont="1" applyFill="1" applyBorder="1">
      <alignment horizontal="right" vertical="center" shrinkToFit="1"/>
    </xf>
    <xf numFmtId="176" fontId="7" fillId="5" borderId="17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176" fontId="7" fillId="0" borderId="16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9" fontId="7" fillId="0" borderId="2" xfId="2" applyFont="1" applyBorder="1">
      <alignment vertical="center"/>
    </xf>
    <xf numFmtId="0" fontId="7" fillId="0" borderId="2" xfId="0" applyFont="1" applyBorder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0" fillId="0" borderId="16" xfId="0" applyFont="1" applyBorder="1" applyAlignment="1">
      <alignment horizontal="center" vertical="center" wrapText="1"/>
    </xf>
    <xf numFmtId="0" fontId="7" fillId="0" borderId="16" xfId="0" applyFont="1" applyBorder="1">
      <alignment vertical="center"/>
    </xf>
    <xf numFmtId="176" fontId="7" fillId="0" borderId="17" xfId="1" applyFont="1" applyFill="1" applyBorder="1">
      <alignment horizontal="right" vertical="center" shrinkToFit="1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  <xf numFmtId="0" fontId="0" fillId="0" borderId="16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5" fillId="3" borderId="0" xfId="4" applyFont="1" applyFill="1" applyBorder="1" applyAlignment="1" applyProtection="1">
      <alignment vertical="center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9" xfId="0" applyFont="1" applyBorder="1" applyAlignment="1">
      <alignment horizontal="left" vertical="center" wrapText="1" indent="1"/>
    </xf>
    <xf numFmtId="0" fontId="6" fillId="4" borderId="10" xfId="0" applyFont="1" applyFill="1" applyBorder="1" applyAlignment="1">
      <alignment horizontal="left" vertical="center" indent="1"/>
    </xf>
    <xf numFmtId="0" fontId="6" fillId="4" borderId="11" xfId="0" applyFont="1" applyFill="1" applyBorder="1" applyAlignment="1">
      <alignment horizontal="left" vertical="center" indent="1"/>
    </xf>
    <xf numFmtId="0" fontId="6" fillId="4" borderId="12" xfId="0" applyFont="1" applyFill="1" applyBorder="1" applyAlignment="1">
      <alignment horizontal="left" vertical="center" indent="1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176" fontId="12" fillId="5" borderId="27" xfId="1" applyFont="1" applyFill="1" applyBorder="1" applyAlignment="1">
      <alignment horizontal="center" vertical="center" shrinkToFit="1"/>
    </xf>
    <xf numFmtId="176" fontId="12" fillId="5" borderId="28" xfId="1" applyFont="1" applyFill="1" applyBorder="1" applyAlignment="1">
      <alignment horizontal="center" vertical="center" shrinkToFit="1"/>
    </xf>
    <xf numFmtId="176" fontId="12" fillId="5" borderId="36" xfId="1" applyFont="1" applyFill="1" applyBorder="1" applyAlignment="1">
      <alignment horizontal="center" vertical="center" shrinkToFit="1"/>
    </xf>
    <xf numFmtId="0" fontId="12" fillId="0" borderId="29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 wrapText="1"/>
    </xf>
    <xf numFmtId="0" fontId="12" fillId="0" borderId="27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Z51"/>
  <sheetViews>
    <sheetView showGridLines="0" showZeros="0" tabSelected="1" workbookViewId="0">
      <selection activeCell="B15" sqref="B15:Z15"/>
    </sheetView>
  </sheetViews>
  <sheetFormatPr defaultRowHeight="11.25" x14ac:dyDescent="0.15"/>
  <cols>
    <col min="1" max="1" width="2.83203125" customWidth="1"/>
    <col min="2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5" spans="2:26" s="5" customFormat="1" ht="20.100000000000001" hidden="1" customHeight="1" x14ac:dyDescent="0.15">
      <c r="B5" s="82" t="s">
        <v>18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4"/>
    </row>
    <row r="6" spans="2:26" s="5" customFormat="1" ht="8.1" hidden="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</row>
    <row r="7" spans="2:26" s="5" customFormat="1" ht="13.5" hidden="1" x14ac:dyDescent="0.15">
      <c r="B7" s="6"/>
      <c r="C7" s="78"/>
      <c r="D7" s="78"/>
      <c r="E7" s="78"/>
      <c r="F7" s="78"/>
      <c r="G7" s="78"/>
      <c r="H7" s="78"/>
      <c r="I7" s="78"/>
      <c r="J7" s="78"/>
      <c r="K7" s="78"/>
      <c r="L7" s="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2:26" s="5" customFormat="1" ht="13.5" hidden="1" x14ac:dyDescent="0.15">
      <c r="B8" s="6"/>
      <c r="C8" s="78"/>
      <c r="D8" s="78"/>
      <c r="E8" s="78"/>
      <c r="F8" s="78"/>
      <c r="G8" s="78"/>
      <c r="H8" s="78"/>
      <c r="I8" s="78"/>
      <c r="J8" s="78"/>
      <c r="K8" s="78"/>
      <c r="L8" s="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8"/>
    </row>
    <row r="9" spans="2:26" s="5" customFormat="1" ht="13.5" hidden="1" x14ac:dyDescent="0.15">
      <c r="B9" s="6"/>
      <c r="C9" s="78"/>
      <c r="D9" s="78"/>
      <c r="E9" s="78"/>
      <c r="F9" s="78"/>
      <c r="G9" s="78"/>
      <c r="H9" s="78"/>
      <c r="I9" s="78"/>
      <c r="J9" s="78"/>
      <c r="K9" s="78"/>
      <c r="L9" s="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8"/>
    </row>
    <row r="10" spans="2:26" s="5" customFormat="1" ht="13.5" hidden="1" x14ac:dyDescent="0.15">
      <c r="B10" s="6"/>
      <c r="C10" s="78"/>
      <c r="D10" s="78"/>
      <c r="E10" s="78"/>
      <c r="F10" s="78"/>
      <c r="G10" s="78"/>
      <c r="H10" s="78"/>
      <c r="I10" s="78"/>
      <c r="J10" s="78"/>
      <c r="K10" s="78"/>
      <c r="L10" s="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8"/>
    </row>
    <row r="11" spans="2:26" s="5" customFormat="1" ht="8.1" hidden="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8"/>
    </row>
    <row r="12" spans="2:26" s="5" customFormat="1" ht="30" hidden="1" customHeight="1" x14ac:dyDescent="0.15">
      <c r="B12" s="79" t="s">
        <v>19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1"/>
    </row>
    <row r="13" spans="2:26" hidden="1" x14ac:dyDescent="0.15"/>
    <row r="14" spans="2:26" x14ac:dyDescent="0.15">
      <c r="B14" s="10" t="s">
        <v>57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 t="s">
        <v>0</v>
      </c>
    </row>
    <row r="15" spans="2:26" ht="30" customHeight="1" x14ac:dyDescent="0.15">
      <c r="B15" s="71" t="s">
        <v>20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3"/>
    </row>
    <row r="16" spans="2:26" ht="24.95" customHeight="1" x14ac:dyDescent="0.15">
      <c r="B16" s="65" t="s">
        <v>1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7"/>
    </row>
    <row r="17" spans="2:26" ht="24.95" customHeight="1" x14ac:dyDescent="0.15">
      <c r="B17" s="22" t="s">
        <v>2</v>
      </c>
      <c r="C17" s="23"/>
      <c r="D17" s="74" t="s">
        <v>3</v>
      </c>
      <c r="E17" s="23"/>
      <c r="F17" s="23"/>
      <c r="G17" s="23"/>
      <c r="H17" s="23" t="s">
        <v>4</v>
      </c>
      <c r="I17" s="23"/>
      <c r="J17" s="23"/>
      <c r="K17" s="23"/>
      <c r="L17" s="23"/>
      <c r="M17" s="23"/>
      <c r="N17" s="23"/>
      <c r="O17" s="36" t="s">
        <v>5</v>
      </c>
      <c r="P17" s="37"/>
      <c r="Q17" s="37"/>
      <c r="R17" s="37"/>
      <c r="S17" s="75" t="s">
        <v>6</v>
      </c>
      <c r="T17" s="76"/>
      <c r="U17" s="76"/>
      <c r="V17" s="76"/>
      <c r="W17" s="76"/>
      <c r="X17" s="76"/>
      <c r="Y17" s="76"/>
      <c r="Z17" s="77"/>
    </row>
    <row r="18" spans="2:26" ht="9.9499999999999993" customHeight="1" x14ac:dyDescent="0.15">
      <c r="B18" s="22" t="s">
        <v>7</v>
      </c>
      <c r="C18" s="23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70" t="s">
        <v>24</v>
      </c>
      <c r="P18" s="34"/>
      <c r="Q18" s="34"/>
      <c r="R18" s="34"/>
      <c r="S18" s="54" t="s">
        <v>21</v>
      </c>
      <c r="T18" s="55"/>
      <c r="U18" s="55"/>
      <c r="V18" s="55"/>
      <c r="W18" s="55"/>
      <c r="X18" s="55"/>
      <c r="Y18" s="55"/>
      <c r="Z18" s="56"/>
    </row>
    <row r="19" spans="2:26" ht="9.9499999999999993" customHeight="1" x14ac:dyDescent="0.15">
      <c r="B19" s="22"/>
      <c r="C19" s="23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4"/>
      <c r="P19" s="34"/>
      <c r="Q19" s="34"/>
      <c r="R19" s="34"/>
      <c r="S19" s="57"/>
      <c r="T19" s="58"/>
      <c r="U19" s="58"/>
      <c r="V19" s="58"/>
      <c r="W19" s="58"/>
      <c r="X19" s="58"/>
      <c r="Y19" s="58"/>
      <c r="Z19" s="59"/>
    </row>
    <row r="20" spans="2:26" ht="9.9499999999999993" customHeight="1" x14ac:dyDescent="0.15">
      <c r="B20" s="22"/>
      <c r="C20" s="23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4"/>
      <c r="P20" s="34"/>
      <c r="Q20" s="34"/>
      <c r="R20" s="34"/>
      <c r="S20" s="57"/>
      <c r="T20" s="58"/>
      <c r="U20" s="58"/>
      <c r="V20" s="58"/>
      <c r="W20" s="58"/>
      <c r="X20" s="58"/>
      <c r="Y20" s="58"/>
      <c r="Z20" s="59"/>
    </row>
    <row r="21" spans="2:26" ht="9.9499999999999993" customHeight="1" x14ac:dyDescent="0.15">
      <c r="B21" s="22"/>
      <c r="C21" s="23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4"/>
      <c r="P21" s="34"/>
      <c r="Q21" s="34"/>
      <c r="R21" s="34"/>
      <c r="S21" s="60" t="s">
        <v>22</v>
      </c>
      <c r="T21" s="58"/>
      <c r="U21" s="58"/>
      <c r="V21" s="58"/>
      <c r="W21" s="58"/>
      <c r="X21" s="58"/>
      <c r="Y21" s="58"/>
      <c r="Z21" s="59"/>
    </row>
    <row r="22" spans="2:26" ht="9.9499999999999993" customHeight="1" x14ac:dyDescent="0.15">
      <c r="B22" s="22" t="s">
        <v>8</v>
      </c>
      <c r="C22" s="23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4"/>
      <c r="P22" s="34"/>
      <c r="Q22" s="34"/>
      <c r="R22" s="34"/>
      <c r="S22" s="57"/>
      <c r="T22" s="58"/>
      <c r="U22" s="58"/>
      <c r="V22" s="58"/>
      <c r="W22" s="58"/>
      <c r="X22" s="58"/>
      <c r="Y22" s="58"/>
      <c r="Z22" s="59"/>
    </row>
    <row r="23" spans="2:26" ht="9.9499999999999993" customHeight="1" x14ac:dyDescent="0.15">
      <c r="B23" s="22"/>
      <c r="C23" s="23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4"/>
      <c r="P23" s="34"/>
      <c r="Q23" s="34"/>
      <c r="R23" s="34"/>
      <c r="S23" s="60" t="s">
        <v>23</v>
      </c>
      <c r="T23" s="58"/>
      <c r="U23" s="58"/>
      <c r="V23" s="58"/>
      <c r="W23" s="58"/>
      <c r="X23" s="58"/>
      <c r="Y23" s="58"/>
      <c r="Z23" s="59"/>
    </row>
    <row r="24" spans="2:26" ht="9.9499999999999993" customHeight="1" x14ac:dyDescent="0.15">
      <c r="B24" s="22"/>
      <c r="C24" s="23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4"/>
      <c r="P24" s="34"/>
      <c r="Q24" s="34"/>
      <c r="R24" s="34"/>
      <c r="S24" s="57"/>
      <c r="T24" s="58"/>
      <c r="U24" s="58"/>
      <c r="V24" s="58"/>
      <c r="W24" s="58"/>
      <c r="X24" s="58"/>
      <c r="Y24" s="58"/>
      <c r="Z24" s="59"/>
    </row>
    <row r="25" spans="2:26" ht="9.9499999999999993" customHeight="1" x14ac:dyDescent="0.15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4"/>
      <c r="P25" s="34"/>
      <c r="Q25" s="34"/>
      <c r="R25" s="34"/>
      <c r="S25" s="61"/>
      <c r="T25" s="62"/>
      <c r="U25" s="62"/>
      <c r="V25" s="62"/>
      <c r="W25" s="62"/>
      <c r="X25" s="62"/>
      <c r="Y25" s="62"/>
      <c r="Z25" s="63"/>
    </row>
    <row r="26" spans="2:26" ht="24.95" customHeight="1" x14ac:dyDescent="0.15">
      <c r="B26" s="65" t="s">
        <v>9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7"/>
    </row>
    <row r="27" spans="2:26" ht="24.95" customHeight="1" x14ac:dyDescent="0.15">
      <c r="B27" s="53" t="s">
        <v>25</v>
      </c>
      <c r="C27" s="23"/>
      <c r="D27" s="23"/>
      <c r="E27" s="23"/>
      <c r="F27" s="23"/>
      <c r="G27" s="24" t="s">
        <v>26</v>
      </c>
      <c r="H27" s="23"/>
      <c r="I27" s="23"/>
      <c r="J27" s="23"/>
      <c r="K27" s="23"/>
      <c r="L27" s="23"/>
      <c r="M27" s="23"/>
      <c r="N27" s="23"/>
      <c r="O27" s="24" t="s">
        <v>27</v>
      </c>
      <c r="P27" s="23"/>
      <c r="Q27" s="23"/>
      <c r="R27" s="23"/>
      <c r="S27" s="23"/>
      <c r="T27" s="23"/>
      <c r="U27" s="68" t="s">
        <v>28</v>
      </c>
      <c r="V27" s="68"/>
      <c r="W27" s="68"/>
      <c r="X27" s="68"/>
      <c r="Y27" s="68"/>
      <c r="Z27" s="69"/>
    </row>
    <row r="28" spans="2:26" ht="24.95" customHeight="1" x14ac:dyDescent="0.15">
      <c r="B28" s="44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64"/>
    </row>
    <row r="29" spans="2:26" ht="24.95" customHeight="1" x14ac:dyDescent="0.15">
      <c r="B29" s="49" t="s">
        <v>10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1"/>
    </row>
    <row r="30" spans="2:26" ht="24.95" customHeight="1" x14ac:dyDescent="0.15">
      <c r="B30" s="52" t="s">
        <v>55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2"/>
    </row>
    <row r="31" spans="2:26" ht="24.95" customHeight="1" x14ac:dyDescent="0.15">
      <c r="B31" s="53" t="s">
        <v>29</v>
      </c>
      <c r="C31" s="23"/>
      <c r="D31" s="23"/>
      <c r="E31" s="23"/>
      <c r="F31" s="23"/>
      <c r="G31" s="23"/>
      <c r="H31" s="23"/>
      <c r="I31" s="24" t="s">
        <v>30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4" t="s">
        <v>31</v>
      </c>
      <c r="V31" s="23"/>
      <c r="W31" s="23"/>
      <c r="X31" s="23"/>
      <c r="Y31" s="23"/>
      <c r="Z31" s="26"/>
    </row>
    <row r="32" spans="2:26" ht="24.95" customHeight="1" x14ac:dyDescent="0.15">
      <c r="B32" s="44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1"/>
      <c r="V32" s="31"/>
      <c r="W32" s="31"/>
      <c r="X32" s="31"/>
      <c r="Y32" s="31"/>
      <c r="Z32" s="45"/>
    </row>
    <row r="33" spans="2:26" ht="24.95" customHeight="1" x14ac:dyDescent="0.15">
      <c r="B33" s="46" t="s">
        <v>11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8"/>
    </row>
    <row r="34" spans="2:26" ht="24.95" customHeight="1" x14ac:dyDescent="0.15">
      <c r="B34" s="40" t="s">
        <v>12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2"/>
    </row>
    <row r="35" spans="2:26" ht="24.95" customHeight="1" x14ac:dyDescent="0.15">
      <c r="B35" s="43" t="s">
        <v>34</v>
      </c>
      <c r="C35" s="23"/>
      <c r="D35" s="23"/>
      <c r="E35" s="23"/>
      <c r="F35" s="23"/>
      <c r="G35" s="24" t="s">
        <v>32</v>
      </c>
      <c r="H35" s="23"/>
      <c r="I35" s="23"/>
      <c r="J35" s="23"/>
      <c r="K35" s="23"/>
      <c r="L35" s="25" t="s">
        <v>35</v>
      </c>
      <c r="M35" s="23"/>
      <c r="N35" s="23"/>
      <c r="O35" s="23"/>
      <c r="P35" s="23"/>
      <c r="Q35" s="24" t="s">
        <v>33</v>
      </c>
      <c r="R35" s="23"/>
      <c r="S35" s="23"/>
      <c r="T35" s="23"/>
      <c r="U35" s="23"/>
      <c r="V35" s="25" t="s">
        <v>36</v>
      </c>
      <c r="W35" s="23"/>
      <c r="X35" s="23"/>
      <c r="Y35" s="23"/>
      <c r="Z35" s="26"/>
    </row>
    <row r="36" spans="2:26" ht="24.95" customHeight="1" x14ac:dyDescent="0.15">
      <c r="B36" s="32"/>
      <c r="C36" s="31"/>
      <c r="D36" s="31"/>
      <c r="E36" s="31"/>
      <c r="F36" s="31"/>
      <c r="G36" s="27"/>
      <c r="H36" s="27"/>
      <c r="I36" s="27"/>
      <c r="J36" s="27"/>
      <c r="K36" s="27"/>
      <c r="L36" s="29">
        <f>ROUNDDOWN(IF(ISERROR(B36/G36),0,B36/G36),0)</f>
        <v>0</v>
      </c>
      <c r="M36" s="29"/>
      <c r="N36" s="29"/>
      <c r="O36" s="29"/>
      <c r="P36" s="29"/>
      <c r="Q36" s="39"/>
      <c r="R36" s="39"/>
      <c r="S36" s="39"/>
      <c r="T36" s="39"/>
      <c r="U36" s="39"/>
      <c r="V36" s="29">
        <f>ROUNDDOWN(L36*Q36,0)</f>
        <v>0</v>
      </c>
      <c r="W36" s="29"/>
      <c r="X36" s="29"/>
      <c r="Y36" s="29"/>
      <c r="Z36" s="30"/>
    </row>
    <row r="37" spans="2:26" ht="24.95" customHeight="1" x14ac:dyDescent="0.15">
      <c r="B37" s="33" t="s">
        <v>13</v>
      </c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5"/>
    </row>
    <row r="38" spans="2:26" ht="24.95" customHeight="1" x14ac:dyDescent="0.15">
      <c r="B38" s="22" t="s">
        <v>14</v>
      </c>
      <c r="C38" s="23"/>
      <c r="D38" s="23"/>
      <c r="E38" s="23"/>
      <c r="F38" s="24" t="s">
        <v>37</v>
      </c>
      <c r="G38" s="23"/>
      <c r="H38" s="23"/>
      <c r="I38" s="23"/>
      <c r="J38" s="23"/>
      <c r="K38" s="23"/>
      <c r="L38" s="23"/>
      <c r="M38" s="36" t="s">
        <v>46</v>
      </c>
      <c r="N38" s="37"/>
      <c r="O38" s="37"/>
      <c r="P38" s="37"/>
      <c r="Q38" s="37"/>
      <c r="R38" s="37"/>
      <c r="S38" s="37"/>
      <c r="T38" s="24" t="s">
        <v>38</v>
      </c>
      <c r="U38" s="23"/>
      <c r="V38" s="23"/>
      <c r="W38" s="23"/>
      <c r="X38" s="23"/>
      <c r="Y38" s="23"/>
      <c r="Z38" s="26"/>
    </row>
    <row r="39" spans="2:26" ht="24.95" customHeight="1" x14ac:dyDescent="0.15">
      <c r="B39" s="22"/>
      <c r="C39" s="23"/>
      <c r="D39" s="23"/>
      <c r="E39" s="23"/>
      <c r="F39" s="31"/>
      <c r="G39" s="31"/>
      <c r="H39" s="31"/>
      <c r="I39" s="31"/>
      <c r="J39" s="31"/>
      <c r="K39" s="31"/>
      <c r="L39" s="31"/>
      <c r="M39" s="38"/>
      <c r="N39" s="38"/>
      <c r="O39" s="38"/>
      <c r="P39" s="38"/>
      <c r="Q39" s="38"/>
      <c r="R39" s="38"/>
      <c r="S39" s="38"/>
      <c r="T39" s="29">
        <f>ROUNDDOWN(IF(ISERROR(F39/M39),0,F39/M39),0)</f>
        <v>0</v>
      </c>
      <c r="U39" s="29"/>
      <c r="V39" s="29"/>
      <c r="W39" s="29"/>
      <c r="X39" s="29"/>
      <c r="Y39" s="29"/>
      <c r="Z39" s="30"/>
    </row>
    <row r="40" spans="2:26" ht="24.95" customHeight="1" x14ac:dyDescent="0.15">
      <c r="B40" s="22" t="s">
        <v>15</v>
      </c>
      <c r="C40" s="23"/>
      <c r="D40" s="23"/>
      <c r="E40" s="23"/>
      <c r="F40" s="24" t="s">
        <v>39</v>
      </c>
      <c r="G40" s="23"/>
      <c r="H40" s="23"/>
      <c r="I40" s="23"/>
      <c r="J40" s="23"/>
      <c r="K40" s="23"/>
      <c r="L40" s="23"/>
      <c r="M40" s="24" t="s">
        <v>40</v>
      </c>
      <c r="N40" s="23"/>
      <c r="O40" s="23"/>
      <c r="P40" s="23"/>
      <c r="Q40" s="23"/>
      <c r="R40" s="23"/>
      <c r="S40" s="23"/>
      <c r="T40" s="24" t="s">
        <v>41</v>
      </c>
      <c r="U40" s="23"/>
      <c r="V40" s="23"/>
      <c r="W40" s="23"/>
      <c r="X40" s="23"/>
      <c r="Y40" s="23"/>
      <c r="Z40" s="26"/>
    </row>
    <row r="41" spans="2:26" ht="24.95" customHeight="1" x14ac:dyDescent="0.15">
      <c r="B41" s="22"/>
      <c r="C41" s="23"/>
      <c r="D41" s="23"/>
      <c r="E41" s="23"/>
      <c r="F41" s="31"/>
      <c r="G41" s="31"/>
      <c r="H41" s="31"/>
      <c r="I41" s="31"/>
      <c r="J41" s="31"/>
      <c r="K41" s="31"/>
      <c r="L41" s="31"/>
      <c r="M41" s="27"/>
      <c r="N41" s="27"/>
      <c r="O41" s="27"/>
      <c r="P41" s="27"/>
      <c r="Q41" s="27"/>
      <c r="R41" s="27"/>
      <c r="S41" s="27"/>
      <c r="T41" s="29">
        <f>ROUNDDOWN(IF(ISERROR(F41/M41),0,F41/M41),0)</f>
        <v>0</v>
      </c>
      <c r="U41" s="29"/>
      <c r="V41" s="29"/>
      <c r="W41" s="29"/>
      <c r="X41" s="29"/>
      <c r="Y41" s="29"/>
      <c r="Z41" s="30"/>
    </row>
    <row r="42" spans="2:26" ht="24.95" customHeight="1" x14ac:dyDescent="0.15">
      <c r="B42" s="22" t="s">
        <v>16</v>
      </c>
      <c r="C42" s="23"/>
      <c r="D42" s="23"/>
      <c r="E42" s="23"/>
      <c r="F42" s="24" t="s">
        <v>42</v>
      </c>
      <c r="G42" s="23"/>
      <c r="H42" s="23"/>
      <c r="I42" s="23"/>
      <c r="J42" s="23"/>
      <c r="K42" s="23"/>
      <c r="L42" s="23"/>
      <c r="M42" s="25" t="s">
        <v>43</v>
      </c>
      <c r="N42" s="23"/>
      <c r="O42" s="23"/>
      <c r="P42" s="23"/>
      <c r="Q42" s="23"/>
      <c r="R42" s="23"/>
      <c r="S42" s="23"/>
      <c r="T42" s="24" t="s">
        <v>44</v>
      </c>
      <c r="U42" s="23"/>
      <c r="V42" s="23"/>
      <c r="W42" s="23"/>
      <c r="X42" s="23"/>
      <c r="Y42" s="23"/>
      <c r="Z42" s="26"/>
    </row>
    <row r="43" spans="2:26" ht="24.95" customHeight="1" x14ac:dyDescent="0.15">
      <c r="B43" s="22"/>
      <c r="C43" s="23"/>
      <c r="D43" s="23"/>
      <c r="E43" s="23"/>
      <c r="F43" s="27"/>
      <c r="G43" s="27"/>
      <c r="H43" s="27"/>
      <c r="I43" s="27"/>
      <c r="J43" s="27"/>
      <c r="K43" s="27"/>
      <c r="L43" s="27"/>
      <c r="M43" s="28">
        <f>((T39*3)+(T41*2))/5</f>
        <v>0</v>
      </c>
      <c r="N43" s="29"/>
      <c r="O43" s="29"/>
      <c r="P43" s="29"/>
      <c r="Q43" s="29"/>
      <c r="R43" s="29"/>
      <c r="S43" s="29"/>
      <c r="T43" s="29">
        <f>ROUNDDOWN(F43*M43,0)</f>
        <v>0</v>
      </c>
      <c r="U43" s="29"/>
      <c r="V43" s="29"/>
      <c r="W43" s="29"/>
      <c r="X43" s="29"/>
      <c r="Y43" s="29"/>
      <c r="Z43" s="30"/>
    </row>
    <row r="44" spans="2:26" ht="24.95" customHeight="1" x14ac:dyDescent="0.15">
      <c r="B44" s="15" t="s">
        <v>45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2:26" ht="24.95" customHeight="1" x14ac:dyDescent="0.15">
      <c r="B45" s="11" t="s">
        <v>49</v>
      </c>
      <c r="C45" s="12"/>
      <c r="D45" s="12"/>
      <c r="E45" s="12"/>
      <c r="F45" s="12"/>
      <c r="G45" s="13"/>
      <c r="H45" s="14"/>
      <c r="I45" s="75" t="s">
        <v>47</v>
      </c>
      <c r="J45" s="76"/>
      <c r="K45" s="76"/>
      <c r="L45" s="76"/>
      <c r="M45" s="76"/>
      <c r="N45" s="93"/>
      <c r="O45" s="85" t="s">
        <v>48</v>
      </c>
      <c r="P45" s="86"/>
      <c r="Q45" s="86"/>
      <c r="R45" s="86"/>
      <c r="S45" s="86"/>
      <c r="T45" s="86"/>
      <c r="U45" s="86"/>
      <c r="V45" s="87"/>
      <c r="W45" s="85" t="s">
        <v>50</v>
      </c>
      <c r="X45" s="86"/>
      <c r="Y45" s="86"/>
      <c r="Z45" s="91"/>
    </row>
    <row r="46" spans="2:26" ht="24.95" customHeight="1" x14ac:dyDescent="0.15">
      <c r="B46" s="92"/>
      <c r="C46" s="86"/>
      <c r="D46" s="86"/>
      <c r="E46" s="86"/>
      <c r="F46" s="86"/>
      <c r="G46" s="86"/>
      <c r="H46" s="86"/>
      <c r="I46" s="75"/>
      <c r="J46" s="76"/>
      <c r="K46" s="76"/>
      <c r="L46" s="76"/>
      <c r="M46" s="76"/>
      <c r="N46" s="93"/>
      <c r="O46" s="88">
        <f>+B46-I46</f>
        <v>0</v>
      </c>
      <c r="P46" s="89"/>
      <c r="Q46" s="89"/>
      <c r="R46" s="89"/>
      <c r="S46" s="89"/>
      <c r="T46" s="89"/>
      <c r="U46" s="89"/>
      <c r="V46" s="90"/>
      <c r="W46" s="94" t="e">
        <f>O46/B46</f>
        <v>#DIV/0!</v>
      </c>
      <c r="X46" s="86"/>
      <c r="Y46" s="86"/>
      <c r="Z46" s="91"/>
    </row>
    <row r="47" spans="2:26" ht="24.95" customHeight="1" x14ac:dyDescent="0.15">
      <c r="B47" s="92" t="s">
        <v>51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91"/>
    </row>
    <row r="48" spans="2:26" ht="24.95" customHeight="1" x14ac:dyDescent="0.15">
      <c r="B48" s="15" t="s">
        <v>56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2:26" ht="39.950000000000003" customHeight="1" x14ac:dyDescent="0.15">
      <c r="B49" s="95" t="s">
        <v>52</v>
      </c>
      <c r="C49" s="37"/>
      <c r="D49" s="37"/>
      <c r="E49" s="37"/>
      <c r="F49" s="37"/>
      <c r="G49" s="37"/>
      <c r="H49" s="37"/>
      <c r="I49" s="37" t="s">
        <v>53</v>
      </c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 t="s">
        <v>54</v>
      </c>
      <c r="V49" s="37"/>
      <c r="W49" s="37"/>
      <c r="X49" s="37"/>
      <c r="Y49" s="37"/>
      <c r="Z49" s="96"/>
    </row>
    <row r="50" spans="2:26" ht="24.95" customHeight="1" x14ac:dyDescent="0.1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20"/>
      <c r="V50" s="20"/>
      <c r="W50" s="20"/>
      <c r="X50" s="20"/>
      <c r="Y50" s="20"/>
      <c r="Z50" s="21"/>
    </row>
    <row r="51" spans="2:26" x14ac:dyDescent="0.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4" t="s">
        <v>17</v>
      </c>
    </row>
  </sheetData>
  <mergeCells count="90">
    <mergeCell ref="I46:N46"/>
    <mergeCell ref="W46:Z46"/>
    <mergeCell ref="B47:Z47"/>
    <mergeCell ref="B49:H49"/>
    <mergeCell ref="I49:T49"/>
    <mergeCell ref="U49:Z49"/>
    <mergeCell ref="B48:Z48"/>
    <mergeCell ref="C10:K10"/>
    <mergeCell ref="B12:Z12"/>
    <mergeCell ref="B5:Z5"/>
    <mergeCell ref="C7:K7"/>
    <mergeCell ref="C8:K8"/>
    <mergeCell ref="C9:K9"/>
    <mergeCell ref="B22:C25"/>
    <mergeCell ref="D22:G25"/>
    <mergeCell ref="H22:N25"/>
    <mergeCell ref="B15:Z15"/>
    <mergeCell ref="B16:Z16"/>
    <mergeCell ref="B17:C17"/>
    <mergeCell ref="D17:G17"/>
    <mergeCell ref="H17:N17"/>
    <mergeCell ref="O17:R17"/>
    <mergeCell ref="S17:Z17"/>
    <mergeCell ref="S18:Z20"/>
    <mergeCell ref="S21:Z22"/>
    <mergeCell ref="S23:Z25"/>
    <mergeCell ref="B28:F28"/>
    <mergeCell ref="G28:N28"/>
    <mergeCell ref="O28:T28"/>
    <mergeCell ref="U28:Z28"/>
    <mergeCell ref="B26:Z26"/>
    <mergeCell ref="B27:F27"/>
    <mergeCell ref="G27:N27"/>
    <mergeCell ref="O27:T27"/>
    <mergeCell ref="U27:Z27"/>
    <mergeCell ref="B18:C21"/>
    <mergeCell ref="D18:G21"/>
    <mergeCell ref="H18:N21"/>
    <mergeCell ref="O18:R25"/>
    <mergeCell ref="B32:H32"/>
    <mergeCell ref="I32:T32"/>
    <mergeCell ref="U32:Z32"/>
    <mergeCell ref="B33:Z33"/>
    <mergeCell ref="B29:Z29"/>
    <mergeCell ref="B30:Z30"/>
    <mergeCell ref="B31:H31"/>
    <mergeCell ref="I31:T31"/>
    <mergeCell ref="U31:Z31"/>
    <mergeCell ref="G36:K36"/>
    <mergeCell ref="L36:P36"/>
    <mergeCell ref="Q36:U36"/>
    <mergeCell ref="V36:Z36"/>
    <mergeCell ref="B34:Z34"/>
    <mergeCell ref="B35:F35"/>
    <mergeCell ref="G35:K35"/>
    <mergeCell ref="L35:P35"/>
    <mergeCell ref="Q35:U35"/>
    <mergeCell ref="V35:Z35"/>
    <mergeCell ref="T40:Z40"/>
    <mergeCell ref="F41:L41"/>
    <mergeCell ref="M41:S41"/>
    <mergeCell ref="T41:Z41"/>
    <mergeCell ref="B36:F36"/>
    <mergeCell ref="B40:E41"/>
    <mergeCell ref="F40:L40"/>
    <mergeCell ref="M40:S40"/>
    <mergeCell ref="B37:Z37"/>
    <mergeCell ref="B38:E39"/>
    <mergeCell ref="F38:L38"/>
    <mergeCell ref="M38:S38"/>
    <mergeCell ref="T38:Z38"/>
    <mergeCell ref="F39:L39"/>
    <mergeCell ref="M39:S39"/>
    <mergeCell ref="T39:Z39"/>
    <mergeCell ref="B44:Z44"/>
    <mergeCell ref="B50:H50"/>
    <mergeCell ref="I50:T50"/>
    <mergeCell ref="U50:Z50"/>
    <mergeCell ref="B42:E43"/>
    <mergeCell ref="F42:L42"/>
    <mergeCell ref="M42:S42"/>
    <mergeCell ref="T42:Z42"/>
    <mergeCell ref="F43:L43"/>
    <mergeCell ref="M43:S43"/>
    <mergeCell ref="T43:Z43"/>
    <mergeCell ref="O45:V45"/>
    <mergeCell ref="O46:V46"/>
    <mergeCell ref="W45:Z45"/>
    <mergeCell ref="B46:H46"/>
    <mergeCell ref="I45:N45"/>
  </mergeCells>
  <phoneticPr fontId="2" type="noConversion"/>
  <dataValidations disablePrompts="1" count="1">
    <dataValidation type="list" allowBlank="1" showInputMessage="1" showErrorMessage="1" sqref="U28:Z28">
      <formula1>"주권상장법인,기타"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71의4</vt:lpstr>
      <vt:lpstr>'71의4'!Print_Area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2006-09-04T01:23:31Z</cp:lastPrinted>
  <dcterms:created xsi:type="dcterms:W3CDTF">2006-07-21T07:00:55Z</dcterms:created>
  <dcterms:modified xsi:type="dcterms:W3CDTF">2023-03-17T08:16:29Z</dcterms:modified>
</cp:coreProperties>
</file>