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V157DT\OneDrive - EY\Desktop\일사천리\일사천리2022B01\서식\"/>
    </mc:Choice>
  </mc:AlternateContent>
  <xr:revisionPtr revIDLastSave="0" documentId="13_ncr:1_{7B6AB69E-7D2C-40DC-B303-396E6922D5CB}" xr6:coauthVersionLast="47" xr6:coauthVersionMax="47" xr10:uidLastSave="{00000000-0000-0000-0000-000000000000}"/>
  <bookViews>
    <workbookView xWindow="-48" yWindow="1164" windowWidth="17280" windowHeight="8976" xr2:uid="{00000000-000D-0000-FFFF-FFFF00000000}"/>
  </bookViews>
  <sheets>
    <sheet name="51" sheetId="1" r:id="rId1"/>
    <sheet name="작성방법" sheetId="2" r:id="rId2"/>
  </sheets>
  <externalReferences>
    <externalReference r:id="rId3"/>
  </externalReferences>
  <definedNames>
    <definedName name="_xlnm.Print_Area" localSheetId="0">'51'!$B$14:$AC$62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Y16" i="1"/>
  <c r="Y15" i="1"/>
  <c r="AF27" i="1" l="1"/>
  <c r="AF40" i="1"/>
  <c r="AF35" i="1"/>
  <c r="AF22" i="1"/>
  <c r="U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TAEJO</author>
    <author>정태조</author>
  </authors>
  <commentList>
    <comment ref="C18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1. </t>
        </r>
        <r>
          <rPr>
            <sz val="9"/>
            <color indexed="10"/>
            <rFont val="굴림"/>
            <family val="3"/>
            <charset val="129"/>
          </rPr>
          <t>①요건란의 소비성 서비스업은 아래의 사업을 말하며, ②검토내용란에는 사업내용</t>
        </r>
        <r>
          <rPr>
            <sz val="9"/>
            <color indexed="81"/>
            <rFont val="굴림"/>
            <family val="3"/>
            <charset val="129"/>
          </rPr>
          <t xml:space="preserve">을 적습니다. 2개 이상의 사업을 겸영하는 경우에는 사업수입금액이 큰 사업을 주된 사업으로 합니다.
        </t>
        </r>
        <r>
          <rPr>
            <sz val="9"/>
            <color indexed="10"/>
            <rFont val="굴림"/>
            <family val="3"/>
            <charset val="129"/>
          </rPr>
          <t xml:space="preserve"> - 호텔업 및 여관업(「관광진흥법」에 따른 관광숙박업은 제외한다), 주점업(일반유흥주점업, 무도유흥주점업 및 「식품위생법 시행령」 제21조에 따른 단란주점 영업만 해당하되, 「관광진흥법」에 따른 외국인전용유흥음식점업 및 관광유흥음식점업은 제외한다) 등
</t>
        </r>
      </text>
    </comment>
    <comment ref="R45" authorId="1" shapeId="0" xr:uid="{00000000-0006-0000-0000-000002000000}">
      <text>
        <r>
          <rPr>
            <b/>
            <sz val="9"/>
            <color indexed="81"/>
            <rFont val="굴림"/>
            <family val="3"/>
            <charset val="129"/>
          </rPr>
          <t>yyyy</t>
        </r>
      </text>
    </comment>
  </commentList>
</comments>
</file>

<file path=xl/sharedStrings.xml><?xml version="1.0" encoding="utf-8"?>
<sst xmlns="http://schemas.openxmlformats.org/spreadsheetml/2006/main" count="287" uniqueCount="227">
  <si>
    <t>소기업</t>
    <phoneticPr fontId="3" type="noConversion"/>
  </si>
  <si>
    <t>210㎜×297㎜</t>
    <phoneticPr fontId="3" type="noConversion"/>
  </si>
  <si>
    <t>※ 관련서식</t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</si>
  <si>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</si>
  <si>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</si>
  <si>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</si>
  <si>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t>법인세 과세표준 및 세액신고서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</si>
  <si>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A152</t>
    </r>
    <r>
      <rPr>
        <sz val="9"/>
        <color indexed="56"/>
        <rFont val="굴림"/>
        <family val="3"/>
        <charset val="129"/>
      </rPr>
      <t>)
• 법인세 과세표준 및 세액신고서[1호] ⑮종류별코드 값이 중소기업에 해당하는 경우 반드시 작성하여야 합니다.</t>
    </r>
    <phoneticPr fontId="3" type="noConversion"/>
  </si>
  <si>
    <t>①요건</t>
    <phoneticPr fontId="3" type="noConversion"/>
  </si>
  <si>
    <t>②검토내용</t>
    <phoneticPr fontId="3" type="noConversion"/>
  </si>
  <si>
    <t>③
적합
여부</t>
    <phoneticPr fontId="3" type="noConversion"/>
  </si>
  <si>
    <t>④
적정
여부</t>
    <phoneticPr fontId="3" type="noConversion"/>
  </si>
  <si>
    <t>104
유예
기간</t>
    <phoneticPr fontId="3" type="noConversion"/>
  </si>
  <si>
    <t>)</t>
    <phoneticPr fontId="3" type="noConversion"/>
  </si>
  <si>
    <t>① 중소기업이 규모의 확대 등으로 의 기준을 초과하는 경우 최초 그 사유가 발생한 사업연도와 그 다음 3개 사업연도까지 중소기업으로 보고 그 후에는 매년마다 판단
② 「중소기업기본법 시행령」 제3조제1항제2호, 별표 1 및 별표 2의 개정으로 중소기업에 해당하지 아니하게 되는 때에는 그 사유가 발생한 날이 속하는 사업연도와 그 다음 3개 사업연도까지 중소기업으로 봄</t>
    <phoneticPr fontId="3" type="noConversion"/>
  </si>
  <si>
    <t>직전 3년</t>
    <phoneticPr fontId="3" type="noConversion"/>
  </si>
  <si>
    <t>직전 2년</t>
    <phoneticPr fontId="3" type="noConversion"/>
  </si>
  <si>
    <t>직전 1년</t>
    <phoneticPr fontId="3" type="noConversion"/>
  </si>
  <si>
    <t>평균</t>
    <phoneticPr fontId="3" type="noConversion"/>
  </si>
  <si>
    <t>(   억원)</t>
    <phoneticPr fontId="3" type="noConversion"/>
  </si>
  <si>
    <t>중소기업</t>
    <phoneticPr fontId="3" type="noConversion"/>
  </si>
  <si>
    <t>중소기업등기준검토표</t>
    <phoneticPr fontId="3" type="noConversion"/>
  </si>
  <si>
    <t>구
분</t>
    <phoneticPr fontId="3" type="noConversion"/>
  </si>
  <si>
    <r>
      <t xml:space="preserve">
(2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)
적
(Y)
부
(N)</t>
    </r>
    <phoneticPr fontId="3" type="noConversion"/>
  </si>
  <si>
    <r>
      <t xml:space="preserve">
(1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)
적합
(Y)
부적합
(N)</t>
    </r>
    <phoneticPr fontId="3" type="noConversion"/>
  </si>
  <si>
    <r>
      <t xml:space="preserve">
(</t>
    </r>
    <r>
      <rPr>
        <sz val="9"/>
        <rFont val="굴림"/>
        <family val="3"/>
        <charset val="129"/>
      </rPr>
      <t>18</t>
    </r>
    <r>
      <rPr>
        <sz val="9"/>
        <rFont val="굴림"/>
        <family val="3"/>
        <charset val="129"/>
      </rPr>
      <t>)
적합
(Y)
부적합
(N)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</si>
  <si>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19</t>
    </r>
    <r>
      <rPr>
        <sz val="9"/>
        <rFont val="굴림"/>
        <family val="3"/>
        <charset val="129"/>
      </rPr>
      <t>)</t>
    </r>
    <r>
      <rPr>
        <sz val="9"/>
        <rFont val="굴림"/>
        <family val="3"/>
        <charset val="129"/>
      </rPr>
      <t xml:space="preserve"> 
</t>
    </r>
    <r>
      <rPr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적합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(Y)
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부적합
</t>
    </r>
    <r>
      <rPr>
        <sz val="9"/>
        <rFont val="굴림"/>
        <family val="3"/>
        <charset val="129"/>
      </rPr>
      <t xml:space="preserve">    (</t>
    </r>
    <r>
      <rPr>
        <sz val="9"/>
        <rFont val="굴림"/>
        <family val="3"/>
        <charset val="129"/>
      </rPr>
      <t>N)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</si>
  <si>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(22)
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적합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(Y)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부적합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(N)</t>
    </r>
    <phoneticPr fontId="3" type="noConversion"/>
  </si>
  <si>
    <r>
      <t>(</t>
    </r>
    <r>
      <rPr>
        <sz val="9"/>
        <rFont val="굴림"/>
        <family val="3"/>
        <charset val="129"/>
      </rPr>
      <t>21)
(Y), (N)</t>
    </r>
    <phoneticPr fontId="3" type="noConversion"/>
  </si>
  <si>
    <t>(22)
(Y), (N)</t>
    <phoneticPr fontId="3" type="noConversion"/>
  </si>
  <si>
    <r>
      <t xml:space="preserve">
(</t>
    </r>
    <r>
      <rPr>
        <sz val="9"/>
        <rFont val="굴림"/>
        <family val="3"/>
        <charset val="129"/>
      </rPr>
      <t>27)
적
(Y)
부
(N)</t>
    </r>
    <phoneticPr fontId="3" type="noConversion"/>
  </si>
  <si>
    <t>직전 3년 과세연도 매출액의 평균금액</t>
    <phoneticPr fontId="3" type="noConversion"/>
  </si>
  <si>
    <t>(23)
 (Y)
 (N)</t>
    <phoneticPr fontId="3" type="noConversion"/>
  </si>
  <si>
    <r>
      <t>(24)
 (Y)
 (N)</t>
    </r>
    <r>
      <rPr>
        <sz val="9"/>
        <rFont val="굴림"/>
        <family val="3"/>
        <charset val="129"/>
      </rPr>
      <t/>
    </r>
    <phoneticPr fontId="3" type="noConversion"/>
  </si>
  <si>
    <t>(25)
 (Y)
 (N)</t>
    <phoneticPr fontId="3" type="noConversion"/>
  </si>
  <si>
    <t>해당 기업의 주된 업종</t>
  </si>
  <si>
    <t>분류기호</t>
  </si>
  <si>
    <t>규모 기준</t>
  </si>
  <si>
    <t>1. 의복, 의복액세서리 및 모피제품 제조업</t>
  </si>
  <si>
    <t>C14</t>
  </si>
  <si>
    <t>평균매출액등 1,500억원 이하</t>
  </si>
  <si>
    <t>24. 음료 제조업</t>
  </si>
  <si>
    <t>C11</t>
  </si>
  <si>
    <t>평균매출액등 800억원 이하</t>
  </si>
  <si>
    <t>2. 가죽, 가방 및 신발 제조업</t>
  </si>
  <si>
    <t>C15</t>
  </si>
  <si>
    <t>25. 인쇄 및 기록매체 복제업</t>
  </si>
  <si>
    <t>C18</t>
  </si>
  <si>
    <t>3. 펄프, 종이 및 종이제품 제조업</t>
  </si>
  <si>
    <t>C17</t>
  </si>
  <si>
    <t>26. 의료용 물질 및 의약품 제조업</t>
  </si>
  <si>
    <t>C21</t>
  </si>
  <si>
    <t>4. 1차 금속 제조업</t>
  </si>
  <si>
    <t>C24</t>
  </si>
  <si>
    <t>27. 비금속 광물제품 제조업</t>
  </si>
  <si>
    <t>C23</t>
  </si>
  <si>
    <t>5. 전기장비 제조업</t>
  </si>
  <si>
    <t>C28</t>
  </si>
  <si>
    <t>28. 의료, 정밀, 광학기기 및 시계 제조업</t>
  </si>
  <si>
    <t>C27</t>
  </si>
  <si>
    <t>6. 가구 제조업</t>
  </si>
  <si>
    <t>C32</t>
  </si>
  <si>
    <t>29. 그 밖의 제품 제조업</t>
  </si>
  <si>
    <t>C33</t>
  </si>
  <si>
    <t>7. 농업, 임업 및 어업</t>
  </si>
  <si>
    <t>A</t>
  </si>
  <si>
    <t>평균매출액등 1,000억원 이하</t>
  </si>
  <si>
    <t>8. 광업</t>
  </si>
  <si>
    <t>B</t>
  </si>
  <si>
    <t>H</t>
  </si>
  <si>
    <t>9. 식료품 제조업</t>
  </si>
  <si>
    <t>C10</t>
  </si>
  <si>
    <t>J</t>
  </si>
  <si>
    <t>10. 담배 제조업</t>
  </si>
  <si>
    <t>C12</t>
  </si>
  <si>
    <t>M</t>
  </si>
  <si>
    <t>평균매출액등 600억원 이하</t>
  </si>
  <si>
    <t>11. 섬유제품 제조업(의복 제조업은 제외한다)</t>
  </si>
  <si>
    <t>C13</t>
  </si>
  <si>
    <t>N</t>
  </si>
  <si>
    <t>12. 목재 및 나무제품 제조업(가구 제조업은 제외한다)</t>
  </si>
  <si>
    <t>C16</t>
  </si>
  <si>
    <t>Q</t>
  </si>
  <si>
    <t>13. 코크스, 연탄 및 석유정제품 제조업</t>
  </si>
  <si>
    <t>C19</t>
  </si>
  <si>
    <t>R</t>
  </si>
  <si>
    <t>14. 화학물질 및 화학제품 제조업(의약품 제조업은 제외한다)</t>
  </si>
  <si>
    <t>C20</t>
  </si>
  <si>
    <t>S</t>
  </si>
  <si>
    <t>15. 고무제품 및 플라스틱제품 제조업</t>
  </si>
  <si>
    <t>C22</t>
  </si>
  <si>
    <t>I</t>
  </si>
  <si>
    <t>16. 금속가공제품 제조업(기계 및 가구 제조업은 제외한다)</t>
  </si>
  <si>
    <t>C25</t>
  </si>
  <si>
    <t>K</t>
  </si>
  <si>
    <t>17. 전자부품, 컴퓨터, 영상, 음향 및 통신장비 제조업</t>
  </si>
  <si>
    <t>C26</t>
  </si>
  <si>
    <t>L</t>
  </si>
  <si>
    <t>18. 그 밖의 기계 및 장비 제조업</t>
  </si>
  <si>
    <t>C29</t>
  </si>
  <si>
    <t>P</t>
  </si>
  <si>
    <t>19. 자동차 및 트레일러 제조업</t>
  </si>
  <si>
    <t>C30</t>
  </si>
  <si>
    <t>* 해당 업종의 분류 및 분류부호는 「통계법」 제22조에 따라 통계청장이 고시한 한국표준산업분류에 따름</t>
  </si>
  <si>
    <t>20. 그 밖의 운송장비 제조업</t>
  </si>
  <si>
    <t>C31</t>
  </si>
  <si>
    <t>D</t>
  </si>
  <si>
    <t>F</t>
  </si>
  <si>
    <t>G</t>
  </si>
  <si>
    <t>(3쪽 중 제1쪽)</t>
    <phoneticPr fontId="3" type="noConversion"/>
  </si>
  <si>
    <r>
      <t>(3쪽 중 제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쪽)</t>
    </r>
    <phoneticPr fontId="3" type="noConversion"/>
  </si>
  <si>
    <t>101
사업요건</t>
    <phoneticPr fontId="3" type="noConversion"/>
  </si>
  <si>
    <t>구분</t>
    <phoneticPr fontId="3" type="noConversion"/>
  </si>
  <si>
    <t>기준경비율
코드</t>
    <phoneticPr fontId="3" type="noConversion"/>
  </si>
  <si>
    <t>사업
수입금액</t>
    <phoneticPr fontId="3" type="noConversion"/>
  </si>
  <si>
    <t>업태별</t>
    <phoneticPr fontId="3" type="noConversion"/>
  </si>
  <si>
    <t>(01)</t>
    <phoneticPr fontId="3" type="noConversion"/>
  </si>
  <si>
    <t>(04)</t>
    <phoneticPr fontId="3" type="noConversion"/>
  </si>
  <si>
    <t>(07)</t>
    <phoneticPr fontId="3" type="noConversion"/>
  </si>
  <si>
    <t>(</t>
    <phoneticPr fontId="3" type="noConversion"/>
  </si>
  <si>
    <t>)업</t>
    <phoneticPr fontId="3" type="noConversion"/>
  </si>
  <si>
    <t>(02)</t>
    <phoneticPr fontId="3" type="noConversion"/>
  </si>
  <si>
    <t>(05)</t>
    <phoneticPr fontId="3" type="noConversion"/>
  </si>
  <si>
    <t>(08)</t>
    <phoneticPr fontId="3" type="noConversion"/>
  </si>
  <si>
    <t>(03)</t>
    <phoneticPr fontId="3" type="noConversion"/>
  </si>
  <si>
    <t>(06)</t>
    <phoneticPr fontId="3" type="noConversion"/>
  </si>
  <si>
    <t>(09)</t>
    <phoneticPr fontId="3" type="noConversion"/>
  </si>
  <si>
    <t>그 밖의 사업</t>
    <phoneticPr fontId="3" type="noConversion"/>
  </si>
  <si>
    <t>계</t>
    <phoneticPr fontId="3" type="noConversion"/>
  </si>
  <si>
    <t>102
규모요건</t>
    <phoneticPr fontId="3" type="noConversion"/>
  </si>
  <si>
    <t xml:space="preserve">
ㅇ아래 요건 ①, ②를 동시에 충족할 것
① 매출액이 업종별로 「중소기업기본법 시행령」 별표 1의 규모기준(“평균매출액등”은 “매출액”으로 봄) 이내일 것
② 졸업제도
  -자산총액 5천억원 미만</t>
    <phoneticPr fontId="3" type="noConversion"/>
  </si>
  <si>
    <t xml:space="preserve"> 가. 매 출 액  
  -  당 회사(10)      (      억원)
  - 「중소기업기본법 시행령」 별표 1의 규모기준(11)   
      (     억원) 이하
 나. 자산총액(12)     (      억원)
</t>
    <phoneticPr fontId="3" type="noConversion"/>
  </si>
  <si>
    <t>103
독립성요건</t>
    <phoneticPr fontId="3" type="noConversion"/>
  </si>
  <si>
    <t>ㅇ 「조세특례제한법 시행령」 제2조제1항제3호에 적합한 기업일 것</t>
    <phoneticPr fontId="3" type="noConversion"/>
  </si>
  <si>
    <t>■ 사유발생연도(13)  (</t>
    <phoneticPr fontId="3" type="noConversion"/>
  </si>
  <si>
    <t>105. 사업요건 및 독립성요건을 충족할 것</t>
    <phoneticPr fontId="3" type="noConversion"/>
  </si>
  <si>
    <t>중소기업 업종(101)을 주된사업으로 영위하고, 독립성요건(103)을 충족하는지 여부</t>
    <phoneticPr fontId="3" type="noConversion"/>
  </si>
  <si>
    <t>중견기업</t>
    <phoneticPr fontId="3" type="noConversion"/>
  </si>
  <si>
    <r>
      <t>107</t>
    </r>
    <r>
      <rPr>
        <sz val="9"/>
        <rFont val="굴림"/>
        <family val="3"/>
        <charset val="129"/>
      </rPr>
      <t xml:space="preserve">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조세특례제한법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상 중소기업 업종을 주된 사업으로 영위할 것</t>
    </r>
    <phoneticPr fontId="3" type="noConversion"/>
  </si>
  <si>
    <r>
      <t>중소기업이 아니고, 
 중소기업 업종(</t>
    </r>
    <r>
      <rPr>
        <sz val="9"/>
        <rFont val="굴림"/>
        <family val="3"/>
        <charset val="129"/>
      </rPr>
      <t>101)을 주된사업으로 영위하는지 여부</t>
    </r>
    <phoneticPr fontId="3" type="noConversion"/>
  </si>
  <si>
    <t>작 성 방 법</t>
  </si>
  <si>
    <t>1. 식료품 제조업</t>
  </si>
  <si>
    <t>평균매출액등 120억원 이하</t>
  </si>
  <si>
    <t>평균매출액등 80억원 이하</t>
  </si>
  <si>
    <t>2. 음료 제조업</t>
  </si>
  <si>
    <t>3. 의복, 의복액세서리 및 모피제품 제조업</t>
  </si>
  <si>
    <t>4. 가죽, 가방 및 신발 제조업</t>
  </si>
  <si>
    <t>5. 코크스, 연탄 및 석유정제품 제조업</t>
  </si>
  <si>
    <t>6. 화학물질 및 화학제품 제조업(의약품 제조업은 제외한다)</t>
  </si>
  <si>
    <t>7. 의료용 물질 및 의약품 제조업</t>
  </si>
  <si>
    <t>8. 비금속 광물제품 제조업</t>
  </si>
  <si>
    <t>9. 1차 금속 제조업</t>
  </si>
  <si>
    <t>10. 금속가공제품 제조업(기계 및 가구 제조업은 제외한다)</t>
  </si>
  <si>
    <t>11. 전자부품, 컴퓨터, 영상, 음향 및 통신장비 제조업</t>
  </si>
  <si>
    <t>평균매출액등 50억원 이하</t>
  </si>
  <si>
    <t>12. 전기장비 제조업</t>
  </si>
  <si>
    <t>평균매출액등 30억원 이하</t>
  </si>
  <si>
    <t>13. 그 밖의 기계 및 장비 제조업</t>
  </si>
  <si>
    <t>14. 자동차 및 트레일러 제조업</t>
  </si>
  <si>
    <t>평균매출액등 10억원 이하</t>
  </si>
  <si>
    <t>15. 가구 제조업</t>
  </si>
  <si>
    <t>16. 전기, 가스, 증기 및 수도사업</t>
  </si>
  <si>
    <t xml:space="preserve">ㅇ「조세특례제한법 시행령」 제29조제3항에 따른 소비성 서비스업에 해당하지 않는 사업
</t>
    <phoneticPr fontId="3" type="noConversion"/>
  </si>
  <si>
    <r>
      <t>ㆍ「독점규제 및 공정거래에 관한 법률」제14조제1항에 따른 상호출자제한기업집단</t>
    </r>
    <r>
      <rPr>
        <sz val="9"/>
        <rFont val="굴림"/>
        <family val="3"/>
        <charset val="129"/>
      </rPr>
      <t>등에 속하는 회사 또는 같은 법 제14조의3에 따라 상호출자제한기업집단등의 소속회사로 편입․통지된 것으로 보는 회사에 해당하지 아니할 것
ㆍ 자산총액 5천억원 이상인 법인이 주식등의 30%이상을 직ㆍ간접적으로 소유한 경우로서 최다출자자인 기업이 아닐 것
ㆍ「중소기업기본법 시행령」제2조제3호에 따른 관계기업에 속하는 기업으로서 같은 영 제7조의4에 따라 산정한 매출액이 「조세특례제한법 시행령」제2조제1항제1호에 따른 중소기업기준(102의① 기준) 이내일 것</t>
    </r>
    <phoneticPr fontId="3" type="noConversion"/>
  </si>
  <si>
    <r>
      <t xml:space="preserve">106. </t>
    </r>
    <r>
      <rPr>
        <sz val="9"/>
        <rFont val="굴림"/>
        <family val="3"/>
        <charset val="129"/>
      </rPr>
      <t xml:space="preserve">자산총액이 5천억원 미만으로서, 매출액이 업종별로 「중소기업기본법 시행령」 별표 3의 규모기준("평균매출액등"은 "매출액"으로 봄) 이내일 것
</t>
    </r>
    <r>
      <rPr>
        <sz val="9"/>
        <color indexed="48"/>
        <rFont val="굴림"/>
        <family val="3"/>
        <charset val="129"/>
      </rPr>
      <t/>
    </r>
    <phoneticPr fontId="3" type="noConversion"/>
  </si>
  <si>
    <r>
      <t xml:space="preserve"> ㅇ매 출 액   
  -  당 회사(14)      (      억원)
  - 「중소기업기본법 시행령」 별표 3의 규모기준(15)   
      (     억원) 이하</t>
    </r>
    <r>
      <rPr>
        <sz val="9"/>
        <rFont val="굴림"/>
        <family val="3"/>
        <charset val="129"/>
      </rPr>
      <t xml:space="preserve">
</t>
    </r>
    <phoneticPr fontId="3" type="noConversion"/>
  </si>
  <si>
    <r>
      <t xml:space="preserve">108 소유와 경영의 실질적인 독립성이 「중견기업 성장촉진 및 경쟁력 강화에 관한 특별법 시행령」 </t>
    </r>
    <r>
      <rPr>
        <sz val="9"/>
        <rFont val="굴림"/>
        <family val="3"/>
        <charset val="129"/>
      </rPr>
      <t>제2조제2항제1호에 적합할 것</t>
    </r>
    <phoneticPr fontId="3" type="noConversion"/>
  </si>
  <si>
    <r>
      <t>ㆍ「독점규제 및 공정거래에 관한 법률」제14조제1항에 따른 상호출자제한기업집단</t>
    </r>
    <r>
      <rPr>
        <sz val="9"/>
        <rFont val="굴림"/>
        <family val="3"/>
        <charset val="129"/>
      </rPr>
      <t>등에 속하는 회사에 해당하지 아니할 것
ㆍ독점규제 및 공정거래에 관한 법률 시행령」제17조제1항에 따른 상호출자제한기업진단 지정기준인 자산총액 이상인 법인이 주식등의 30%이상을 직ㆍ간접적으로 소유한 경우로서 최다출자자인 기업이 아닐 것(「중견기업 성장촉진 및 경쟁력 강화에 관한 특별법 시행령」 제2조제3항에 해당하는 기업은 제외)</t>
    </r>
    <phoneticPr fontId="3" type="noConversion"/>
  </si>
  <si>
    <r>
      <t>(2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 xml:space="preserve">)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 xml:space="preserve">적
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(Y)
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부
(N)</t>
    </r>
    <phoneticPr fontId="3" type="noConversion"/>
  </si>
  <si>
    <r>
      <t xml:space="preserve">1. ①요건란의 소비성 서비스업은 아래의 사업을 말하며, ②검토내용란에는 사업내용을 적습니다. 2개 이상의 사업을 겸영하는 경우에는 사업수입금액이 큰 사업을 주된 사업으로 합니다.
         </t>
    </r>
    <r>
      <rPr>
        <sz val="9"/>
        <rFont val="굴림"/>
        <family val="3"/>
        <charset val="129"/>
      </rPr>
      <t xml:space="preserve">- 호텔업 및 여관업(「관광진흥법」에 따른 관광숙박업은 제외한다), 주점업(일반유흥주점업, 무도유흥주점업 및 「식품위생법 시행령」 제21조에 따른 단란주점 영업만 해당하되, 「관광진흥법」에 따른 외국인전용유흥음식점업 및 관광유흥음식점업은 제외한다) 등
2. ②검토내용란의 독립성요건에서 관계기업 여부는 2012. 1. 1이후 최초로 개시한 사업연도 분부터 검토합니다.
3. ②검토내용란의 유예기간의 사유발생 연도는 최초로 사유가 발생한 연도를 적습니다. 「조세특례제한법 시행령」 제2조제2항 단서에 따른 사유에 해당하는 경우에는 유예기간을 적용하지 않습니다.
4. ③적합여부란은 요건의 충족여부에 따라 "적합" 또는 "부적합"에 "○"표시를 합니다. 이 경우 (25)란은 ①요건란 109.의 ①~③의 요건 중 어느 하나에 해당되는 경우 "(Y)"에 "○"표시하며, 109.의 ①~③의 세액공제 대상에 해당하지 아니하는 경우에는 ③의 금액을 기준으로 작성합니다.
5. ④적정여부의 (26)란은 ①요건란의 </t>
    </r>
    <r>
      <rPr>
        <sz val="9"/>
        <rFont val="굴림"/>
        <family val="3"/>
        <charset val="129"/>
      </rPr>
      <t>101</t>
    </r>
    <r>
      <rPr>
        <sz val="9"/>
        <rFont val="굴림"/>
        <family val="3"/>
        <charset val="129"/>
      </rPr>
      <t>ㆍ</t>
    </r>
    <r>
      <rPr>
        <sz val="9"/>
        <rFont val="굴림"/>
        <family val="3"/>
        <charset val="129"/>
      </rPr>
      <t>102</t>
    </r>
    <r>
      <rPr>
        <sz val="9"/>
        <rFont val="굴림"/>
        <family val="3"/>
        <charset val="129"/>
      </rPr>
      <t>ㆍ</t>
    </r>
    <r>
      <rPr>
        <sz val="9"/>
        <rFont val="굴림"/>
        <family val="3"/>
        <charset val="129"/>
      </rPr>
      <t>103</t>
    </r>
    <r>
      <rPr>
        <sz val="9"/>
        <rFont val="굴림"/>
        <family val="3"/>
        <charset val="129"/>
      </rPr>
      <t xml:space="preserve">의 요건이 동시에 충족되거나, ①요건란의  </t>
    </r>
    <r>
      <rPr>
        <sz val="9"/>
        <rFont val="굴림"/>
        <family val="3"/>
        <charset val="129"/>
      </rPr>
      <t xml:space="preserve">104 </t>
    </r>
    <r>
      <rPr>
        <sz val="9"/>
        <rFont val="굴림"/>
        <family val="3"/>
        <charset val="129"/>
      </rPr>
      <t xml:space="preserve">요건(유예기간)이 충족되는 경우에만 "적(Y)"에 "○"표시를 합니다.  
6. ④적정여부의 (27)란은 ①요건란 </t>
    </r>
    <r>
      <rPr>
        <sz val="9"/>
        <rFont val="굴림"/>
        <family val="3"/>
        <charset val="129"/>
      </rPr>
      <t>105</t>
    </r>
    <r>
      <rPr>
        <sz val="9"/>
        <rFont val="굴림"/>
        <family val="3"/>
        <charset val="129"/>
      </rPr>
      <t xml:space="preserve"> 및 </t>
    </r>
    <r>
      <rPr>
        <sz val="9"/>
        <rFont val="굴림"/>
        <family val="3"/>
        <charset val="129"/>
      </rPr>
      <t xml:space="preserve">106 </t>
    </r>
    <r>
      <rPr>
        <sz val="9"/>
        <rFont val="굴림"/>
        <family val="3"/>
        <charset val="129"/>
      </rPr>
      <t xml:space="preserve">의 요건이 동시에 충족되는 경우에만 "적(Y)"에 "○"표시를 합니다. 
7. ④적정여부의 (28)란은 중소기업이 아닌[(26)에 "부(N)"로 기재] 기업으로서 ①요건란의 107., 108., 109.의 요건이 동시에 충족되는 경우에만 "적(Y)"에 "○"표시를 합니다. 
</t>
    </r>
    <phoneticPr fontId="3" type="noConversion"/>
  </si>
  <si>
    <r>
      <t xml:space="preserve"> ※ 「중소기업기본법 시행령」 별표 1</t>
    </r>
    <r>
      <rPr>
        <sz val="9"/>
        <rFont val="굴림"/>
        <family val="3"/>
        <charset val="129"/>
      </rPr>
      <t xml:space="preserve"> 중소기업 규모기준 ("평균매출액등"은 "매출액"으로 봄)</t>
    </r>
    <phoneticPr fontId="3" type="noConversion"/>
  </si>
  <si>
    <t>22. 수도업</t>
    <phoneticPr fontId="3" type="noConversion"/>
  </si>
  <si>
    <t>21. 전기, 가스, 증기 및 공기조절 공급업</t>
    <phoneticPr fontId="3" type="noConversion"/>
  </si>
  <si>
    <t>E
(E36 제외)</t>
    <phoneticPr fontId="3" type="noConversion"/>
  </si>
  <si>
    <t>23. 건설업</t>
    <phoneticPr fontId="3" type="noConversion"/>
  </si>
  <si>
    <t>24. 도매 및 소매업</t>
    <phoneticPr fontId="3" type="noConversion"/>
  </si>
  <si>
    <t>E36</t>
    <phoneticPr fontId="3" type="noConversion"/>
  </si>
  <si>
    <t>31. 수도, 하수 및 폐기물 처리, 원료재생업(수도업은 제외한다)</t>
    <phoneticPr fontId="3" type="noConversion"/>
  </si>
  <si>
    <t>32. 운수업 및 창고업</t>
    <phoneticPr fontId="3" type="noConversion"/>
  </si>
  <si>
    <t>33. 정보통신업</t>
    <phoneticPr fontId="3" type="noConversion"/>
  </si>
  <si>
    <t>34. 산업용 기계 및 장비 수리업</t>
    <phoneticPr fontId="3" type="noConversion"/>
  </si>
  <si>
    <t>C34</t>
    <phoneticPr fontId="3" type="noConversion"/>
  </si>
  <si>
    <t>35. 전문, 과학 및 기술 서비스업</t>
    <phoneticPr fontId="3" type="noConversion"/>
  </si>
  <si>
    <t>36. 사업시설관리, 사업지원 및 임대 서비스업(임대업은 제외한다)</t>
    <phoneticPr fontId="3" type="noConversion"/>
  </si>
  <si>
    <t>37. 보건업 및 사회복지 서비스업</t>
    <phoneticPr fontId="3" type="noConversion"/>
  </si>
  <si>
    <t>38. 예술, 스포츠 및 여가 관련 서비스업</t>
    <phoneticPr fontId="3" type="noConversion"/>
  </si>
  <si>
    <t>39. 수리(修理) 및 기타 개인 서비스업</t>
    <phoneticPr fontId="3" type="noConversion"/>
  </si>
  <si>
    <t>40. 숙박 및 음식점업</t>
    <phoneticPr fontId="3" type="noConversion"/>
  </si>
  <si>
    <t>41. 금융 및 보험업</t>
    <phoneticPr fontId="3" type="noConversion"/>
  </si>
  <si>
    <t>42. 부동산업</t>
    <phoneticPr fontId="3" type="noConversion"/>
  </si>
  <si>
    <t>43. 임대업</t>
    <phoneticPr fontId="3" type="noConversion"/>
  </si>
  <si>
    <t>N76</t>
    <phoneticPr fontId="3" type="noConversion"/>
  </si>
  <si>
    <t>44. 교육서비스업</t>
    <phoneticPr fontId="3" type="noConversion"/>
  </si>
  <si>
    <t>P</t>
    <phoneticPr fontId="3" type="noConversion"/>
  </si>
  <si>
    <t>* 해당 업종의 분류 및 분류부호는 「통계법」 제22조에 따라 통계청장이 고시한 한국표준산업분류에 따름</t>
    <phoneticPr fontId="3" type="noConversion"/>
  </si>
  <si>
    <t>N
(N76 제외)</t>
    <phoneticPr fontId="3" type="noConversion"/>
  </si>
  <si>
    <t>평균매출액등 400억원 이하</t>
    <phoneticPr fontId="3" type="noConversion"/>
  </si>
  <si>
    <t>※ 「중소기업기본법 시행령」 별표 3 소기업 규모기준("평균매출액등"은 "매출액"으로 봄)</t>
    <phoneticPr fontId="3" type="noConversion"/>
  </si>
  <si>
    <t>17. 수도업</t>
    <phoneticPr fontId="3" type="noConversion"/>
  </si>
  <si>
    <t>E36</t>
    <phoneticPr fontId="3" type="noConversion"/>
  </si>
  <si>
    <t>18. 농업,임업 및 어업</t>
    <phoneticPr fontId="3" type="noConversion"/>
  </si>
  <si>
    <t>19. 광업</t>
    <phoneticPr fontId="3" type="noConversion"/>
  </si>
  <si>
    <t>20. 담배 제조업</t>
    <phoneticPr fontId="3" type="noConversion"/>
  </si>
  <si>
    <t>21. 섬유제품 제조업(의복 제조업은 제외한다)</t>
    <phoneticPr fontId="3" type="noConversion"/>
  </si>
  <si>
    <t>22. 목재 및 나무제품 제조업(가구 제조업은 제외한다)</t>
    <phoneticPr fontId="3" type="noConversion"/>
  </si>
  <si>
    <t>23. 펄프, 종이 및 종이제품 제조업</t>
    <phoneticPr fontId="3" type="noConversion"/>
  </si>
  <si>
    <t>24. 인쇄 및 기록매체 복제업</t>
    <phoneticPr fontId="3" type="noConversion"/>
  </si>
  <si>
    <t>25. 고무제품, 및 플라스틱제품 제조업</t>
    <phoneticPr fontId="3" type="noConversion"/>
  </si>
  <si>
    <t>26. 의료, 정밀, 광학기기 및 시계 제조업</t>
    <phoneticPr fontId="3" type="noConversion"/>
  </si>
  <si>
    <t>27. 그 밖의 운송장비 제조업</t>
    <phoneticPr fontId="3" type="noConversion"/>
  </si>
  <si>
    <t>28. 그 밖의 제품 제조업</t>
    <phoneticPr fontId="3" type="noConversion"/>
  </si>
  <si>
    <t>29. 건설업</t>
    <phoneticPr fontId="3" type="noConversion"/>
  </si>
  <si>
    <t>30. 운수 및 창고업</t>
    <phoneticPr fontId="3" type="noConversion"/>
  </si>
  <si>
    <t>31. 금융 및 보험업</t>
    <phoneticPr fontId="3" type="noConversion"/>
  </si>
  <si>
    <t>32. 도매 및 소매업</t>
    <phoneticPr fontId="3" type="noConversion"/>
  </si>
  <si>
    <t>33. 정보통신업</t>
    <phoneticPr fontId="3" type="noConversion"/>
  </si>
  <si>
    <t>34. 수도, 하수 및 폐기물 처리, 원료재생업(수도업은 제외한다)</t>
    <phoneticPr fontId="3" type="noConversion"/>
  </si>
  <si>
    <t>35. 부동산업</t>
    <phoneticPr fontId="3" type="noConversion"/>
  </si>
  <si>
    <t>36. 전문ㆍ과학 및 기술 서비스업</t>
    <phoneticPr fontId="3" type="noConversion"/>
  </si>
  <si>
    <t>37. 사업시설관리, 사업지원 및 임대 서비스업</t>
    <phoneticPr fontId="3" type="noConversion"/>
  </si>
  <si>
    <t>39. 산업용 기계 및 장비 수리업</t>
    <phoneticPr fontId="3" type="noConversion"/>
  </si>
  <si>
    <t>40. 숙박 및 음식점업</t>
    <phoneticPr fontId="3" type="noConversion"/>
  </si>
  <si>
    <t>41. 교육 서비스업</t>
    <phoneticPr fontId="3" type="noConversion"/>
  </si>
  <si>
    <r>
      <t>109 직전 3년 평균 매출액이 다음의 중견기업 대상 세액공제 요건을 충족할 것
 ① 중소기업 등 투자세액공제(법 제5조제1항) : 1천5백억원 미만(신규상장 중견기업에 한함)
 ② 연구·인력개발비에 대한 세액공제</t>
    </r>
    <r>
      <rPr>
        <sz val="9"/>
        <color rgb="FFFF0000"/>
        <rFont val="굴림"/>
        <family val="3"/>
        <charset val="129"/>
      </rPr>
      <t>(법 제10조제1항제1호가목2))</t>
    </r>
    <r>
      <rPr>
        <sz val="9"/>
        <rFont val="굴림"/>
        <family val="3"/>
        <charset val="129"/>
      </rPr>
      <t xml:space="preserve"> : 5천억원 미만
 ③ 기타 중견기업 대상 세액공제 : 3천원억 미만</t>
    </r>
    <phoneticPr fontId="3" type="noConversion"/>
  </si>
  <si>
    <r>
      <t xml:space="preserve">[별지 제51호 서식] </t>
    </r>
    <r>
      <rPr>
        <sz val="9"/>
        <color rgb="FF0000FF"/>
        <rFont val="굴림"/>
        <family val="3"/>
        <charset val="129"/>
      </rPr>
      <t>&lt;</t>
    </r>
    <r>
      <rPr>
        <sz val="9"/>
        <color rgb="FFFF0000"/>
        <rFont val="굴림"/>
        <family val="3"/>
        <charset val="129"/>
      </rPr>
      <t>개정 2022. 03. 18.</t>
    </r>
    <r>
      <rPr>
        <sz val="9"/>
        <color rgb="FF0000FF"/>
        <rFont val="굴림"/>
        <family val="3"/>
        <charset val="129"/>
      </rPr>
      <t>&gt;</t>
    </r>
    <phoneticPr fontId="3" type="noConversion"/>
  </si>
  <si>
    <t>42. 보건업 및 사회복지 서비스업</t>
    <phoneticPr fontId="3" type="noConversion"/>
  </si>
  <si>
    <t>43. 수리(修理) 및 기타 개인 서비스업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</si>
</sst>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[Red]&quot;△&quot;#,##0_-;;"/>
    <numFmt numFmtId="177" formatCode="###\-##\-#####"/>
  </numFmts>
  <fonts count="26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1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  <font>
      <sz val="9"/>
      <name val="MS Gothic"/>
      <family val="3"/>
      <charset val="128"/>
    </font>
    <font>
      <sz val="9"/>
      <color indexed="10"/>
      <name val="굴림"/>
      <family val="3"/>
      <charset val="129"/>
    </font>
    <font>
      <sz val="9"/>
      <name val="돋움"/>
      <family val="3"/>
      <charset val="129"/>
    </font>
    <font>
      <sz val="9"/>
      <color indexed="81"/>
      <name val="굴림"/>
      <family val="3"/>
      <charset val="129"/>
    </font>
    <font>
      <sz val="10"/>
      <color indexed="8"/>
      <name val="한양신명조"/>
      <family val="3"/>
      <charset val="129"/>
    </font>
    <font>
      <sz val="10"/>
      <color indexed="8"/>
      <name val="돋움"/>
      <family val="3"/>
      <charset val="129"/>
    </font>
    <font>
      <sz val="10"/>
      <color indexed="10"/>
      <name val="돋움"/>
      <family val="3"/>
      <charset val="129"/>
    </font>
    <font>
      <sz val="9"/>
      <color indexed="48"/>
      <name val="굴림"/>
      <family val="3"/>
      <charset val="129"/>
    </font>
    <font>
      <sz val="9"/>
      <color rgb="FF0000FF"/>
      <name val="굴림"/>
      <family val="3"/>
      <charset val="129"/>
    </font>
    <font>
      <sz val="9"/>
      <color rgb="FFFF0000"/>
      <name val="돋움"/>
      <family val="3"/>
      <charset val="129"/>
    </font>
    <font>
      <sz val="10"/>
      <name val="돋움"/>
      <family val="3"/>
      <charset val="129"/>
    </font>
    <font>
      <sz val="10"/>
      <color rgb="FFFF0000"/>
      <name val="돋움"/>
      <family val="3"/>
      <charset val="129"/>
    </font>
    <font>
      <sz val="9"/>
      <color rgb="FFFF0000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5"/>
        <bgColor indexed="64"/>
      </patternFill>
    </fill>
  </fills>
  <borders count="8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8"/>
      </left>
      <right/>
      <top style="thin">
        <color indexed="64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23"/>
      </bottom>
      <diagonal/>
    </border>
    <border>
      <left/>
      <right style="thin">
        <color indexed="8"/>
      </right>
      <top style="thin">
        <color indexed="64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8"/>
      </bottom>
      <diagonal/>
    </border>
    <border>
      <left/>
      <right/>
      <top style="thin">
        <color indexed="23"/>
      </top>
      <bottom style="thin">
        <color indexed="8"/>
      </bottom>
      <diagonal/>
    </border>
    <border>
      <left/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25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0" fillId="4" borderId="0" xfId="0" applyFill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 applyAlignment="1">
      <alignment horizontal="left" vertical="center" indent="1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5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left" vertical="center" indent="1"/>
    </xf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6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7" fillId="0" borderId="17" xfId="0" applyFont="1" applyBorder="1" applyAlignment="1">
      <alignment horizontal="center" vertical="center" wrapText="1"/>
    </xf>
    <xf numFmtId="0" fontId="1" fillId="0" borderId="8" xfId="0" applyFont="1" applyBorder="1">
      <alignment vertical="center"/>
    </xf>
    <xf numFmtId="0" fontId="1" fillId="0" borderId="18" xfId="0" quotePrefix="1" applyFont="1" applyBorder="1" applyAlignment="1">
      <alignment horizontal="right" vertical="center"/>
    </xf>
    <xf numFmtId="0" fontId="1" fillId="0" borderId="19" xfId="0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7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0" fontId="1" fillId="0" borderId="20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5" fillId="5" borderId="22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justify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1" xfId="0" applyFont="1" applyFill="1" applyBorder="1" applyAlignment="1">
      <alignment vertical="center" wrapText="1"/>
    </xf>
    <xf numFmtId="0" fontId="18" fillId="5" borderId="57" xfId="0" applyFont="1" applyFill="1" applyBorder="1" applyAlignment="1">
      <alignment horizontal="center" vertical="center" wrapText="1"/>
    </xf>
    <xf numFmtId="0" fontId="18" fillId="5" borderId="58" xfId="0" applyFont="1" applyFill="1" applyBorder="1" applyAlignment="1">
      <alignment horizontal="center" vertical="center" wrapText="1"/>
    </xf>
    <xf numFmtId="0" fontId="18" fillId="5" borderId="59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22" fillId="0" borderId="22" xfId="0" applyFont="1" applyBorder="1" applyAlignment="1">
      <alignment horizontal="justify" vertical="center" wrapText="1"/>
    </xf>
    <xf numFmtId="0" fontId="15" fillId="0" borderId="74" xfId="0" applyFont="1" applyBorder="1" applyAlignment="1">
      <alignment horizontal="center" vertical="center" wrapText="1"/>
    </xf>
    <xf numFmtId="0" fontId="22" fillId="0" borderId="63" xfId="0" applyFont="1" applyBorder="1" applyAlignment="1">
      <alignment horizontal="justify" vertical="center" wrapText="1"/>
    </xf>
    <xf numFmtId="0" fontId="22" fillId="0" borderId="74" xfId="0" applyFont="1" applyFill="1" applyBorder="1" applyAlignment="1">
      <alignment horizontal="justify" vertical="center" wrapText="1"/>
    </xf>
    <xf numFmtId="0" fontId="22" fillId="0" borderId="63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3" fillId="0" borderId="60" xfId="0" applyFont="1" applyBorder="1" applyAlignment="1">
      <alignment vertical="center"/>
    </xf>
    <xf numFmtId="0" fontId="23" fillId="0" borderId="61" xfId="0" applyFont="1" applyBorder="1" applyAlignment="1">
      <alignment horizontal="justify" vertical="center" wrapText="1"/>
    </xf>
    <xf numFmtId="0" fontId="23" fillId="0" borderId="62" xfId="0" applyFont="1" applyBorder="1" applyAlignment="1">
      <alignment horizontal="justify" vertical="center" wrapText="1"/>
    </xf>
    <xf numFmtId="0" fontId="23" fillId="0" borderId="66" xfId="0" applyFont="1" applyBorder="1" applyAlignment="1">
      <alignment vertical="center"/>
    </xf>
    <xf numFmtId="0" fontId="17" fillId="0" borderId="71" xfId="0" applyFont="1" applyBorder="1" applyAlignment="1">
      <alignment horizontal="right" wrapText="1"/>
    </xf>
    <xf numFmtId="0" fontId="19" fillId="0" borderId="67" xfId="0" applyFont="1" applyBorder="1" applyAlignment="1">
      <alignment horizontal="left" vertical="center" wrapText="1"/>
    </xf>
    <xf numFmtId="0" fontId="17" fillId="0" borderId="72" xfId="0" applyFont="1" applyBorder="1" applyAlignment="1">
      <alignment horizontal="right" wrapText="1"/>
    </xf>
    <xf numFmtId="0" fontId="17" fillId="0" borderId="73" xfId="0" applyFont="1" applyBorder="1" applyAlignment="1">
      <alignment horizontal="right" wrapText="1"/>
    </xf>
    <xf numFmtId="0" fontId="19" fillId="0" borderId="68" xfId="0" applyFont="1" applyBorder="1" applyAlignment="1">
      <alignment horizontal="left" vertical="center" wrapText="1"/>
    </xf>
    <xf numFmtId="0" fontId="23" fillId="5" borderId="75" xfId="0" applyFont="1" applyFill="1" applyBorder="1" applyAlignment="1">
      <alignment horizontal="center" vertical="center" wrapText="1"/>
    </xf>
    <xf numFmtId="0" fontId="23" fillId="5" borderId="76" xfId="0" applyFont="1" applyFill="1" applyBorder="1" applyAlignment="1">
      <alignment horizontal="center" vertical="center" wrapText="1"/>
    </xf>
    <xf numFmtId="0" fontId="23" fillId="5" borderId="77" xfId="0" applyFont="1" applyFill="1" applyBorder="1" applyAlignment="1">
      <alignment horizontal="center" vertical="center" wrapText="1"/>
    </xf>
    <xf numFmtId="0" fontId="23" fillId="0" borderId="79" xfId="0" applyFont="1" applyBorder="1" applyAlignment="1">
      <alignment horizontal="left" vertical="center" wrapText="1"/>
    </xf>
    <xf numFmtId="0" fontId="23" fillId="0" borderId="79" xfId="0" applyFont="1" applyBorder="1" applyAlignment="1">
      <alignment horizontal="center" vertical="center" wrapText="1"/>
    </xf>
    <xf numFmtId="0" fontId="23" fillId="0" borderId="78" xfId="0" applyFont="1" applyBorder="1" applyAlignment="1">
      <alignment horizontal="left" vertical="center" wrapText="1"/>
    </xf>
    <xf numFmtId="0" fontId="23" fillId="0" borderId="82" xfId="0" applyFont="1" applyBorder="1" applyAlignment="1">
      <alignment horizontal="center" vertical="center" wrapText="1"/>
    </xf>
    <xf numFmtId="0" fontId="23" fillId="0" borderId="82" xfId="0" applyFont="1" applyBorder="1" applyAlignment="1">
      <alignment horizontal="left" vertical="center" wrapText="1"/>
    </xf>
    <xf numFmtId="0" fontId="23" fillId="0" borderId="83" xfId="0" applyFont="1" applyBorder="1" applyAlignment="1">
      <alignment horizontal="center" vertical="top" wrapText="1"/>
    </xf>
    <xf numFmtId="0" fontId="24" fillId="0" borderId="81" xfId="0" applyFont="1" applyBorder="1" applyAlignment="1">
      <alignment horizontal="left" vertical="center" wrapText="1"/>
    </xf>
    <xf numFmtId="0" fontId="24" fillId="0" borderId="82" xfId="0" applyFont="1" applyBorder="1" applyAlignment="1">
      <alignment horizontal="center" vertical="center" wrapText="1"/>
    </xf>
    <xf numFmtId="0" fontId="24" fillId="0" borderId="79" xfId="0" applyFont="1" applyBorder="1" applyAlignment="1">
      <alignment horizontal="left" vertical="center" wrapText="1"/>
    </xf>
    <xf numFmtId="0" fontId="23" fillId="0" borderId="79" xfId="0" applyFont="1" applyBorder="1" applyAlignment="1">
      <alignment vertical="center" wrapText="1"/>
    </xf>
    <xf numFmtId="0" fontId="0" fillId="0" borderId="79" xfId="0" applyBorder="1">
      <alignment vertical="center"/>
    </xf>
    <xf numFmtId="0" fontId="23" fillId="0" borderId="79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righ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right" vertical="center" shrinkToFit="1"/>
    </xf>
    <xf numFmtId="0" fontId="1" fillId="0" borderId="44" xfId="0" quotePrefix="1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/>
    </xf>
    <xf numFmtId="0" fontId="1" fillId="0" borderId="2" xfId="0" quotePrefix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top" wrapText="1"/>
    </xf>
    <xf numFmtId="176" fontId="1" fillId="8" borderId="2" xfId="0" applyNumberFormat="1" applyFont="1" applyFill="1" applyBorder="1" applyAlignment="1">
      <alignment horizontal="right" vertical="center" shrinkToFit="1"/>
    </xf>
    <xf numFmtId="0" fontId="1" fillId="0" borderId="14" xfId="0" quotePrefix="1" applyFont="1" applyBorder="1" applyAlignment="1">
      <alignment horizontal="left" vertical="center"/>
    </xf>
    <xf numFmtId="0" fontId="8" fillId="0" borderId="27" xfId="2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4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44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44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7" fillId="7" borderId="48" xfId="0" applyFont="1" applyFill="1" applyBorder="1" applyAlignment="1">
      <alignment horizontal="left" vertical="center" indent="1"/>
    </xf>
    <xf numFmtId="0" fontId="7" fillId="7" borderId="49" xfId="0" applyFont="1" applyFill="1" applyBorder="1" applyAlignment="1">
      <alignment horizontal="left" vertical="center" indent="1"/>
    </xf>
    <xf numFmtId="0" fontId="7" fillId="7" borderId="50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2" fillId="0" borderId="51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/>
    </xf>
    <xf numFmtId="0" fontId="8" fillId="0" borderId="52" xfId="2" applyFont="1" applyBorder="1" applyAlignment="1">
      <alignment horizontal="center" vertical="center"/>
    </xf>
    <xf numFmtId="0" fontId="8" fillId="0" borderId="21" xfId="2" applyFont="1" applyBorder="1" applyAlignment="1">
      <alignment horizontal="center" vertical="center"/>
    </xf>
    <xf numFmtId="0" fontId="2" fillId="6" borderId="23" xfId="2" applyFont="1" applyFill="1" applyBorder="1" applyAlignment="1">
      <alignment horizontal="center" vertical="center" wrapText="1"/>
    </xf>
    <xf numFmtId="0" fontId="2" fillId="6" borderId="15" xfId="2" applyFont="1" applyFill="1" applyBorder="1" applyAlignment="1">
      <alignment horizontal="center" vertical="center" wrapText="1"/>
    </xf>
    <xf numFmtId="0" fontId="2" fillId="6" borderId="43" xfId="2" applyFont="1" applyFill="1" applyBorder="1" applyAlignment="1">
      <alignment horizontal="center" vertical="center" wrapText="1"/>
    </xf>
    <xf numFmtId="0" fontId="8" fillId="6" borderId="10" xfId="2" applyFont="1" applyFill="1" applyBorder="1" applyAlignment="1">
      <alignment horizontal="center" vertical="center" wrapText="1"/>
    </xf>
    <xf numFmtId="0" fontId="8" fillId="6" borderId="11" xfId="2" applyFont="1" applyFill="1" applyBorder="1" applyAlignment="1">
      <alignment horizontal="center" vertical="center" wrapText="1"/>
    </xf>
    <xf numFmtId="0" fontId="8" fillId="6" borderId="12" xfId="2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 wrapText="1" indent="1"/>
    </xf>
    <xf numFmtId="0" fontId="9" fillId="0" borderId="46" xfId="0" applyFont="1" applyBorder="1" applyAlignment="1">
      <alignment horizontal="left" vertical="center" wrapText="1" indent="1"/>
    </xf>
    <xf numFmtId="0" fontId="9" fillId="0" borderId="47" xfId="0" applyFont="1" applyBorder="1" applyAlignment="1">
      <alignment horizontal="left" vertical="center" wrapText="1" indent="1"/>
    </xf>
    <xf numFmtId="0" fontId="8" fillId="6" borderId="27" xfId="2" applyFont="1" applyFill="1" applyBorder="1" applyAlignment="1">
      <alignment horizontal="center" vertical="center"/>
    </xf>
    <xf numFmtId="0" fontId="8" fillId="6" borderId="28" xfId="2" applyFont="1" applyFill="1" applyBorder="1" applyAlignment="1">
      <alignment horizontal="center" vertical="center"/>
    </xf>
    <xf numFmtId="177" fontId="8" fillId="6" borderId="21" xfId="2" applyNumberFormat="1" applyFont="1" applyFill="1" applyBorder="1" applyAlignment="1">
      <alignment horizontal="center" vertical="center"/>
    </xf>
    <xf numFmtId="177" fontId="8" fillId="6" borderId="41" xfId="2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38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41" xfId="0" applyFont="1" applyBorder="1" applyAlignment="1">
      <alignment horizontal="center" vertical="top"/>
    </xf>
    <xf numFmtId="0" fontId="1" fillId="0" borderId="5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 indent="1"/>
    </xf>
    <xf numFmtId="0" fontId="23" fillId="0" borderId="80" xfId="0" applyFont="1" applyBorder="1" applyAlignment="1">
      <alignment horizontal="center" vertical="top" wrapText="1"/>
    </xf>
    <xf numFmtId="0" fontId="23" fillId="0" borderId="78" xfId="0" applyFont="1" applyBorder="1" applyAlignment="1">
      <alignment horizontal="left" vertical="center" wrapText="1"/>
    </xf>
    <xf numFmtId="0" fontId="23" fillId="0" borderId="79" xfId="0" applyFont="1" applyBorder="1" applyAlignment="1">
      <alignment horizontal="center" vertical="center" wrapText="1"/>
    </xf>
    <xf numFmtId="0" fontId="23" fillId="0" borderId="79" xfId="0" applyFont="1" applyBorder="1" applyAlignment="1">
      <alignment horizontal="left" vertical="center" wrapText="1"/>
    </xf>
    <xf numFmtId="0" fontId="24" fillId="0" borderId="79" xfId="0" applyFont="1" applyBorder="1" applyAlignment="1">
      <alignment horizontal="left" vertical="center" wrapText="1"/>
    </xf>
    <xf numFmtId="0" fontId="23" fillId="0" borderId="85" xfId="0" applyFont="1" applyBorder="1" applyAlignment="1">
      <alignment horizontal="center" vertical="top" wrapText="1"/>
    </xf>
    <xf numFmtId="0" fontId="23" fillId="0" borderId="84" xfId="0" applyFont="1" applyBorder="1" applyAlignment="1">
      <alignment horizontal="center" vertical="top" wrapText="1"/>
    </xf>
    <xf numFmtId="0" fontId="23" fillId="0" borderId="86" xfId="0" applyFont="1" applyBorder="1" applyAlignment="1">
      <alignment horizontal="center" vertical="top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5" fillId="0" borderId="63" xfId="0" applyFont="1" applyBorder="1" applyAlignment="1">
      <alignment horizontal="center" vertical="top" wrapText="1"/>
    </xf>
    <xf numFmtId="0" fontId="15" fillId="0" borderId="64" xfId="0" applyFont="1" applyBorder="1" applyAlignment="1">
      <alignment horizontal="center" vertical="top" wrapText="1"/>
    </xf>
    <xf numFmtId="0" fontId="15" fillId="0" borderId="65" xfId="0" applyFont="1" applyBorder="1" applyAlignment="1">
      <alignment horizontal="center" vertical="top" wrapText="1"/>
    </xf>
    <xf numFmtId="0" fontId="15" fillId="0" borderId="69" xfId="0" applyFont="1" applyBorder="1" applyAlignment="1">
      <alignment horizontal="center" vertical="top" wrapText="1"/>
    </xf>
    <xf numFmtId="0" fontId="15" fillId="0" borderId="69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70" xfId="0" applyFont="1" applyBorder="1" applyAlignment="1">
      <alignment horizontal="left" vertical="center" wrapText="1"/>
    </xf>
    <xf numFmtId="0" fontId="15" fillId="0" borderId="71" xfId="0" applyFont="1" applyBorder="1" applyAlignment="1">
      <alignment horizontal="left" vertical="center" wrapText="1"/>
    </xf>
    <xf numFmtId="0" fontId="15" fillId="0" borderId="72" xfId="0" applyFont="1" applyBorder="1" applyAlignment="1">
      <alignment horizontal="left" vertical="center" wrapText="1"/>
    </xf>
    <xf numFmtId="0" fontId="15" fillId="0" borderId="73" xfId="0" applyFont="1" applyBorder="1" applyAlignment="1">
      <alignment horizontal="left" vertical="center" wrapText="1"/>
    </xf>
    <xf numFmtId="0" fontId="15" fillId="0" borderId="68" xfId="0" applyFont="1" applyBorder="1" applyAlignment="1">
      <alignment horizontal="center" vertical="top" wrapText="1"/>
    </xf>
    <xf numFmtId="0" fontId="15" fillId="0" borderId="70" xfId="0" applyFont="1" applyBorder="1" applyAlignment="1">
      <alignment horizontal="center" vertical="top" wrapTex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AE$22" lockText="1" noThreeD="1"/>
</file>

<file path=xl/ctrlProps/ctrlProp10.xml><?xml version="1.0" encoding="utf-8"?>
<formControlPr xmlns="http://schemas.microsoft.com/office/spreadsheetml/2009/9/main" objectType="CheckBox" fmlaLink="$AE$28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fmlaLink="#REF!" lockText="1" noThreeD="1"/>
</file>

<file path=xl/ctrlProps/ctrlProp2.xml><?xml version="1.0" encoding="utf-8"?>
<formControlPr xmlns="http://schemas.microsoft.com/office/spreadsheetml/2009/9/main" objectType="CheckBox" fmlaLink="$AE$23" lockText="1" noThreeD="1"/>
</file>

<file path=xl/ctrlProps/ctrlProp20.xml><?xml version="1.0" encoding="utf-8"?>
<formControlPr xmlns="http://schemas.microsoft.com/office/spreadsheetml/2009/9/main" objectType="CheckBox" fmlaLink="#REF!" lockText="1" noThreeD="1"/>
</file>

<file path=xl/ctrlProps/ctrlProp21.xml><?xml version="1.0" encoding="utf-8"?>
<formControlPr xmlns="http://schemas.microsoft.com/office/spreadsheetml/2009/9/main" objectType="CheckBox" fmlaLink="#REF!" lockText="1" noThreeD="1"/>
</file>

<file path=xl/ctrlProps/ctrlProp22.xml><?xml version="1.0" encoding="utf-8"?>
<formControlPr xmlns="http://schemas.microsoft.com/office/spreadsheetml/2009/9/main" objectType="CheckBox" fmlaLink="#REF!" lockText="1" noThreeD="1"/>
</file>

<file path=xl/ctrlProps/ctrlProp23.xml><?xml version="1.0" encoding="utf-8"?>
<formControlPr xmlns="http://schemas.microsoft.com/office/spreadsheetml/2009/9/main" objectType="CheckBox" fmlaLink="#REF!" lockText="1" noThreeD="1"/>
</file>

<file path=xl/ctrlProps/ctrlProp24.xml><?xml version="1.0" encoding="utf-8"?>
<formControlPr xmlns="http://schemas.microsoft.com/office/spreadsheetml/2009/9/main" objectType="CheckBox" fmlaLink="#REF!" lockText="1" noThreeD="1"/>
</file>

<file path=xl/ctrlProps/ctrlProp3.xml><?xml version="1.0" encoding="utf-8"?>
<formControlPr xmlns="http://schemas.microsoft.com/office/spreadsheetml/2009/9/main" objectType="CheckBox" fmlaLink="$AE$35" lockText="1" noThreeD="1"/>
</file>

<file path=xl/ctrlProps/ctrlProp4.xml><?xml version="1.0" encoding="utf-8"?>
<formControlPr xmlns="http://schemas.microsoft.com/office/spreadsheetml/2009/9/main" objectType="CheckBox" fmlaLink="$AE$36" lockText="1" noThreeD="1"/>
</file>

<file path=xl/ctrlProps/ctrlProp5.xml><?xml version="1.0" encoding="utf-8"?>
<formControlPr xmlns="http://schemas.microsoft.com/office/spreadsheetml/2009/9/main" objectType="CheckBox" fmlaLink="$AE$40" lockText="1" noThreeD="1"/>
</file>

<file path=xl/ctrlProps/ctrlProp6.xml><?xml version="1.0" encoding="utf-8"?>
<formControlPr xmlns="http://schemas.microsoft.com/office/spreadsheetml/2009/9/main" objectType="CheckBox" fmlaLink="$AE$41" lockText="1" noThreeD="1"/>
</file>

<file path=xl/ctrlProps/ctrlProp7.xml><?xml version="1.0" encoding="utf-8"?>
<formControlPr xmlns="http://schemas.microsoft.com/office/spreadsheetml/2009/9/main" objectType="CheckBox" fmlaLink="#REF!" lockText="1" noThreeD="1"/>
</file>

<file path=xl/ctrlProps/ctrlProp8.xml><?xml version="1.0" encoding="utf-8"?>
<formControlPr xmlns="http://schemas.microsoft.com/office/spreadsheetml/2009/9/main" objectType="CheckBox" fmlaLink="#REF!" lockText="1" noThreeD="1"/>
</file>

<file path=xl/ctrlProps/ctrlProp9.xml><?xml version="1.0" encoding="utf-8"?>
<formControlPr xmlns="http://schemas.microsoft.com/office/spreadsheetml/2009/9/main" objectType="CheckBox" fmlaLink="$AE$2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182880</xdr:colOff>
          <xdr:row>19</xdr:row>
          <xdr:rowOff>172571</xdr:rowOff>
        </xdr:from>
        <xdr:to>
          <xdr:col>26</xdr:col>
          <xdr:colOff>220980</xdr:colOff>
          <xdr:row>21</xdr:row>
          <xdr:rowOff>98612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182880</xdr:colOff>
          <xdr:row>22</xdr:row>
          <xdr:rowOff>213360</xdr:rowOff>
        </xdr:from>
        <xdr:to>
          <xdr:col>26</xdr:col>
          <xdr:colOff>220980</xdr:colOff>
          <xdr:row>23</xdr:row>
          <xdr:rowOff>172570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191844</xdr:colOff>
          <xdr:row>33</xdr:row>
          <xdr:rowOff>4931</xdr:rowOff>
        </xdr:from>
        <xdr:to>
          <xdr:col>26</xdr:col>
          <xdr:colOff>229944</xdr:colOff>
          <xdr:row>35</xdr:row>
          <xdr:rowOff>81131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184224</xdr:colOff>
          <xdr:row>36</xdr:row>
          <xdr:rowOff>124162</xdr:rowOff>
        </xdr:from>
        <xdr:to>
          <xdr:col>26</xdr:col>
          <xdr:colOff>222324</xdr:colOff>
          <xdr:row>39</xdr:row>
          <xdr:rowOff>65891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203050</xdr:colOff>
          <xdr:row>42</xdr:row>
          <xdr:rowOff>188258</xdr:rowOff>
        </xdr:from>
        <xdr:to>
          <xdr:col>26</xdr:col>
          <xdr:colOff>241150</xdr:colOff>
          <xdr:row>42</xdr:row>
          <xdr:rowOff>551329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195430</xdr:colOff>
          <xdr:row>42</xdr:row>
          <xdr:rowOff>744413</xdr:rowOff>
        </xdr:from>
        <xdr:to>
          <xdr:col>26</xdr:col>
          <xdr:colOff>233530</xdr:colOff>
          <xdr:row>42</xdr:row>
          <xdr:rowOff>1115209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220980</xdr:colOff>
          <xdr:row>43</xdr:row>
          <xdr:rowOff>477371</xdr:rowOff>
        </xdr:from>
        <xdr:to>
          <xdr:col>26</xdr:col>
          <xdr:colOff>259080</xdr:colOff>
          <xdr:row>44</xdr:row>
          <xdr:rowOff>195431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220980</xdr:colOff>
          <xdr:row>44</xdr:row>
          <xdr:rowOff>401171</xdr:rowOff>
        </xdr:from>
        <xdr:to>
          <xdr:col>26</xdr:col>
          <xdr:colOff>259080</xdr:colOff>
          <xdr:row>45</xdr:row>
          <xdr:rowOff>332591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150159</xdr:colOff>
          <xdr:row>30</xdr:row>
          <xdr:rowOff>96370</xdr:rowOff>
        </xdr:from>
        <xdr:to>
          <xdr:col>28</xdr:col>
          <xdr:colOff>226359</xdr:colOff>
          <xdr:row>33</xdr:row>
          <xdr:rowOff>47064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157780</xdr:colOff>
          <xdr:row>42</xdr:row>
          <xdr:rowOff>224117</xdr:rowOff>
        </xdr:from>
        <xdr:to>
          <xdr:col>28</xdr:col>
          <xdr:colOff>125506</xdr:colOff>
          <xdr:row>42</xdr:row>
          <xdr:rowOff>546847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56</xdr:row>
          <xdr:rowOff>426720</xdr:rowOff>
        </xdr:from>
        <xdr:to>
          <xdr:col>26</xdr:col>
          <xdr:colOff>38100</xdr:colOff>
          <xdr:row>56</xdr:row>
          <xdr:rowOff>685800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56</xdr:row>
          <xdr:rowOff>266700</xdr:rowOff>
        </xdr:from>
        <xdr:to>
          <xdr:col>26</xdr:col>
          <xdr:colOff>38100</xdr:colOff>
          <xdr:row>56</xdr:row>
          <xdr:rowOff>518160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28239</xdr:colOff>
          <xdr:row>57</xdr:row>
          <xdr:rowOff>527573</xdr:rowOff>
        </xdr:from>
        <xdr:to>
          <xdr:col>28</xdr:col>
          <xdr:colOff>131333</xdr:colOff>
          <xdr:row>57</xdr:row>
          <xdr:rowOff>893333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28239</xdr:colOff>
          <xdr:row>57</xdr:row>
          <xdr:rowOff>939053</xdr:rowOff>
        </xdr:from>
        <xdr:to>
          <xdr:col>28</xdr:col>
          <xdr:colOff>131333</xdr:colOff>
          <xdr:row>58</xdr:row>
          <xdr:rowOff>85613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57</xdr:row>
          <xdr:rowOff>640080</xdr:rowOff>
        </xdr:from>
        <xdr:to>
          <xdr:col>26</xdr:col>
          <xdr:colOff>38100</xdr:colOff>
          <xdr:row>57</xdr:row>
          <xdr:rowOff>876300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57</xdr:row>
          <xdr:rowOff>487680</xdr:rowOff>
        </xdr:from>
        <xdr:to>
          <xdr:col>26</xdr:col>
          <xdr:colOff>38100</xdr:colOff>
          <xdr:row>57</xdr:row>
          <xdr:rowOff>716280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59</xdr:row>
          <xdr:rowOff>190500</xdr:rowOff>
        </xdr:from>
        <xdr:to>
          <xdr:col>26</xdr:col>
          <xdr:colOff>38100</xdr:colOff>
          <xdr:row>59</xdr:row>
          <xdr:rowOff>411480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59</xdr:row>
          <xdr:rowOff>38100</xdr:rowOff>
        </xdr:from>
        <xdr:to>
          <xdr:col>26</xdr:col>
          <xdr:colOff>38100</xdr:colOff>
          <xdr:row>59</xdr:row>
          <xdr:rowOff>259080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82477</xdr:colOff>
          <xdr:row>47</xdr:row>
          <xdr:rowOff>340659</xdr:rowOff>
        </xdr:from>
        <xdr:to>
          <xdr:col>26</xdr:col>
          <xdr:colOff>44824</xdr:colOff>
          <xdr:row>48</xdr:row>
          <xdr:rowOff>90544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4C6CFFB-BFC2-4062-85C8-21EAE81A51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46618</xdr:colOff>
          <xdr:row>47</xdr:row>
          <xdr:rowOff>367553</xdr:rowOff>
        </xdr:from>
        <xdr:to>
          <xdr:col>26</xdr:col>
          <xdr:colOff>224119</xdr:colOff>
          <xdr:row>48</xdr:row>
          <xdr:rowOff>62752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BCEC0834-9464-4136-99F1-D4D1C12A64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92784</xdr:colOff>
          <xdr:row>50</xdr:row>
          <xdr:rowOff>47066</xdr:rowOff>
        </xdr:from>
        <xdr:to>
          <xdr:col>26</xdr:col>
          <xdr:colOff>54684</xdr:colOff>
          <xdr:row>50</xdr:row>
          <xdr:rowOff>378312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49B4184A-37B5-4A8F-9923-FC2CF0EABA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54684</xdr:colOff>
          <xdr:row>50</xdr:row>
          <xdr:rowOff>69926</xdr:rowOff>
        </xdr:from>
        <xdr:to>
          <xdr:col>26</xdr:col>
          <xdr:colOff>233978</xdr:colOff>
          <xdr:row>50</xdr:row>
          <xdr:rowOff>347832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EE35DB15-D10F-4795-8F76-CBA9BD5252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137608</xdr:colOff>
          <xdr:row>47</xdr:row>
          <xdr:rowOff>405653</xdr:rowOff>
        </xdr:from>
        <xdr:to>
          <xdr:col>28</xdr:col>
          <xdr:colOff>135367</xdr:colOff>
          <xdr:row>48</xdr:row>
          <xdr:rowOff>154193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2F0DCAB3-4444-4460-BBED-D78AD5B163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135368</xdr:colOff>
          <xdr:row>49</xdr:row>
          <xdr:rowOff>96819</xdr:rowOff>
        </xdr:from>
        <xdr:to>
          <xdr:col>28</xdr:col>
          <xdr:colOff>72615</xdr:colOff>
          <xdr:row>49</xdr:row>
          <xdr:rowOff>374725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7E85F742-AD31-4CED-AB17-F423B66189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44562</v>
          </cell>
        </row>
        <row r="16">
          <cell r="F16">
            <v>44926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" Type="http://schemas.openxmlformats.org/officeDocument/2006/relationships/printerSettings" Target="../printerSettings/printerSettings1.bin"/><Relationship Id="rId21" Type="http://schemas.openxmlformats.org/officeDocument/2006/relationships/ctrlProp" Target="../ctrlProps/ctrlProp16.xml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2" Type="http://schemas.openxmlformats.org/officeDocument/2006/relationships/hyperlink" Target="(A00010)&#48277;&#51064;&#49464;&#44284;&#49464;&#54364;&#51456;&#48143;&#49464;&#50529;&#49888;&#44256;&#49436;(1&#54840;).xlsx" TargetMode="External"/><Relationship Id="rId16" Type="http://schemas.openxmlformats.org/officeDocument/2006/relationships/ctrlProp" Target="../ctrlProps/ctrlProp11.xml"/><Relationship Id="rId20" Type="http://schemas.openxmlformats.org/officeDocument/2006/relationships/ctrlProp" Target="../ctrlProps/ctrlProp15.xml"/><Relationship Id="rId29" Type="http://schemas.openxmlformats.org/officeDocument/2006/relationships/ctrlProp" Target="../ctrlProps/ctrlProp24.xm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62"/>
  <sheetViews>
    <sheetView showGridLines="0" showZeros="0" tabSelected="1" zoomScale="85" zoomScaleNormal="85" zoomScaleSheetLayoutView="100" workbookViewId="0"/>
  </sheetViews>
  <sheetFormatPr defaultRowHeight="10.8"/>
  <cols>
    <col min="1" max="1" width="2.875" customWidth="1"/>
    <col min="2" max="17" width="4" customWidth="1"/>
    <col min="18" max="18" width="16.125" customWidth="1"/>
    <col min="19" max="25" width="4" customWidth="1"/>
    <col min="26" max="26" width="4.625" customWidth="1"/>
    <col min="27" max="27" width="5.375" customWidth="1"/>
    <col min="28" max="29" width="4" customWidth="1"/>
    <col min="31" max="32" width="0" hidden="1" customWidth="1"/>
  </cols>
  <sheetData>
    <row r="1" spans="2:29" s="1" customFormat="1"/>
    <row r="2" spans="2:29" s="1" customFormat="1"/>
    <row r="3" spans="2:29" s="1" customFormat="1"/>
    <row r="4" spans="2:29" s="1" customFormat="1"/>
    <row r="5" spans="2:29" s="5" customFormat="1" ht="20.100000000000001" customHeight="1">
      <c r="B5" s="181" t="s">
        <v>2</v>
      </c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3"/>
    </row>
    <row r="6" spans="2:29" s="5" customFormat="1" ht="8.1" customHeight="1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9"/>
    </row>
    <row r="7" spans="2:29" s="5" customFormat="1" ht="14.4">
      <c r="B7" s="7"/>
      <c r="C7" s="184" t="s">
        <v>6</v>
      </c>
      <c r="D7" s="184"/>
      <c r="E7" s="184"/>
      <c r="F7" s="184"/>
      <c r="G7" s="184"/>
      <c r="H7" s="184"/>
      <c r="I7" s="184"/>
      <c r="J7" s="184"/>
      <c r="K7" s="184"/>
      <c r="L7" s="8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9"/>
    </row>
    <row r="8" spans="2:29" s="5" customFormat="1" ht="14.4" hidden="1">
      <c r="B8" s="7"/>
      <c r="C8" s="185"/>
      <c r="D8" s="185"/>
      <c r="E8" s="185"/>
      <c r="F8" s="185"/>
      <c r="G8" s="185"/>
      <c r="H8" s="185"/>
      <c r="I8" s="185"/>
      <c r="J8" s="185"/>
      <c r="K8" s="185"/>
      <c r="L8" s="8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9"/>
    </row>
    <row r="9" spans="2:29" s="5" customFormat="1" ht="14.4" hidden="1">
      <c r="B9" s="7"/>
      <c r="C9" s="185"/>
      <c r="D9" s="185"/>
      <c r="E9" s="185"/>
      <c r="F9" s="185"/>
      <c r="G9" s="185"/>
      <c r="H9" s="185"/>
      <c r="I9" s="185"/>
      <c r="J9" s="185"/>
      <c r="K9" s="185"/>
      <c r="L9" s="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9"/>
    </row>
    <row r="10" spans="2:29" s="5" customFormat="1" ht="14.4" hidden="1">
      <c r="B10" s="7"/>
      <c r="C10" s="185"/>
      <c r="D10" s="185"/>
      <c r="E10" s="185"/>
      <c r="F10" s="185"/>
      <c r="G10" s="185"/>
      <c r="H10" s="185"/>
      <c r="I10" s="185"/>
      <c r="J10" s="185"/>
      <c r="K10" s="185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9"/>
    </row>
    <row r="11" spans="2:29" s="5" customFormat="1" ht="8.1" customHeight="1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9"/>
    </row>
    <row r="12" spans="2:29" s="5" customFormat="1" ht="30" customHeight="1">
      <c r="B12" s="202" t="s">
        <v>7</v>
      </c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4"/>
    </row>
    <row r="14" spans="2:29">
      <c r="B14" t="s">
        <v>224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 t="s">
        <v>109</v>
      </c>
    </row>
    <row r="15" spans="2:29" ht="20.100000000000001" customHeight="1">
      <c r="B15" s="186" t="s">
        <v>3</v>
      </c>
      <c r="C15" s="187"/>
      <c r="D15" s="190" t="str">
        <f>TEXT([1]기본정보!$F$15,"yyyy.mm.dd.")&amp;"                ~                "&amp;TEXT([1]기본정보!$F$16,"yyyy.mm.dd.")</f>
        <v>2022.01.01.                ~                2022.12.31.</v>
      </c>
      <c r="E15" s="191"/>
      <c r="F15" s="192"/>
      <c r="G15" s="196" t="s">
        <v>21</v>
      </c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8"/>
      <c r="U15" s="135" t="s">
        <v>4</v>
      </c>
      <c r="V15" s="135"/>
      <c r="W15" s="135"/>
      <c r="X15" s="135"/>
      <c r="Y15" s="205" t="str">
        <f>[1]기본정보!$F$6</f>
        <v>조세물산</v>
      </c>
      <c r="Z15" s="205"/>
      <c r="AA15" s="205"/>
      <c r="AB15" s="205"/>
      <c r="AC15" s="206"/>
    </row>
    <row r="16" spans="2:29" ht="20.100000000000001" customHeight="1">
      <c r="B16" s="188"/>
      <c r="C16" s="189"/>
      <c r="D16" s="193"/>
      <c r="E16" s="194"/>
      <c r="F16" s="195"/>
      <c r="G16" s="199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1"/>
      <c r="U16" s="189" t="s">
        <v>5</v>
      </c>
      <c r="V16" s="189"/>
      <c r="W16" s="189"/>
      <c r="X16" s="189"/>
      <c r="Y16" s="207">
        <f>[1]기본정보!$F$9</f>
        <v>2038111111</v>
      </c>
      <c r="Z16" s="207"/>
      <c r="AA16" s="207"/>
      <c r="AB16" s="207"/>
      <c r="AC16" s="208"/>
    </row>
    <row r="17" spans="2:32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2:32" ht="39.9" customHeight="1">
      <c r="B18" s="28" t="s">
        <v>22</v>
      </c>
      <c r="C18" s="89" t="s">
        <v>8</v>
      </c>
      <c r="D18" s="90"/>
      <c r="E18" s="90"/>
      <c r="F18" s="90"/>
      <c r="G18" s="90"/>
      <c r="H18" s="90"/>
      <c r="I18" s="90"/>
      <c r="J18" s="90"/>
      <c r="K18" s="90"/>
      <c r="L18" s="91"/>
      <c r="M18" s="92" t="s">
        <v>9</v>
      </c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3" t="s">
        <v>10</v>
      </c>
      <c r="AA18" s="93"/>
      <c r="AB18" s="93" t="s">
        <v>11</v>
      </c>
      <c r="AC18" s="94"/>
    </row>
    <row r="19" spans="2:32" ht="3.75" customHeight="1">
      <c r="B19" s="114" t="s">
        <v>20</v>
      </c>
      <c r="C19" s="120" t="s">
        <v>111</v>
      </c>
      <c r="D19" s="121"/>
      <c r="E19" s="126" t="s">
        <v>162</v>
      </c>
      <c r="F19" s="126"/>
      <c r="G19" s="126"/>
      <c r="H19" s="126"/>
      <c r="I19" s="126"/>
      <c r="J19" s="126"/>
      <c r="K19" s="126"/>
      <c r="L19" s="126"/>
      <c r="M19" s="11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3"/>
      <c r="Z19" s="209" t="s">
        <v>24</v>
      </c>
      <c r="AA19" s="211"/>
      <c r="AB19" s="209" t="s">
        <v>23</v>
      </c>
      <c r="AC19" s="210"/>
    </row>
    <row r="20" spans="2:32" ht="18" customHeight="1">
      <c r="B20" s="112"/>
      <c r="C20" s="122"/>
      <c r="D20" s="123"/>
      <c r="E20" s="126"/>
      <c r="F20" s="126"/>
      <c r="G20" s="126"/>
      <c r="H20" s="126"/>
      <c r="I20" s="126"/>
      <c r="J20" s="126"/>
      <c r="K20" s="126"/>
      <c r="L20" s="126"/>
      <c r="M20" s="36"/>
      <c r="N20" s="214"/>
      <c r="O20" s="215"/>
      <c r="P20" s="216" t="s">
        <v>112</v>
      </c>
      <c r="Q20" s="217"/>
      <c r="R20" s="218" t="s">
        <v>113</v>
      </c>
      <c r="S20" s="127"/>
      <c r="T20" s="127"/>
      <c r="U20" s="218" t="s">
        <v>114</v>
      </c>
      <c r="V20" s="127"/>
      <c r="W20" s="127"/>
      <c r="X20" s="127"/>
      <c r="Y20" s="17"/>
      <c r="Z20" s="211"/>
      <c r="AA20" s="211"/>
      <c r="AB20" s="211"/>
      <c r="AC20" s="210"/>
    </row>
    <row r="21" spans="2:32" ht="15.75" customHeight="1">
      <c r="B21" s="112"/>
      <c r="C21" s="122"/>
      <c r="D21" s="123"/>
      <c r="E21" s="126"/>
      <c r="F21" s="126"/>
      <c r="G21" s="126"/>
      <c r="H21" s="126"/>
      <c r="I21" s="126"/>
      <c r="J21" s="126"/>
      <c r="K21" s="126"/>
      <c r="L21" s="126"/>
      <c r="M21" s="36"/>
      <c r="N21" s="219" t="s">
        <v>115</v>
      </c>
      <c r="O21" s="220"/>
      <c r="P21" s="221"/>
      <c r="Q21" s="222"/>
      <c r="R21" s="127"/>
      <c r="S21" s="127"/>
      <c r="T21" s="127"/>
      <c r="U21" s="127"/>
      <c r="V21" s="127"/>
      <c r="W21" s="127"/>
      <c r="X21" s="127"/>
      <c r="Y21" s="17"/>
      <c r="Z21" s="211"/>
      <c r="AA21" s="211"/>
      <c r="AB21" s="211"/>
      <c r="AC21" s="210"/>
    </row>
    <row r="22" spans="2:32" ht="15.75" customHeight="1">
      <c r="B22" s="112"/>
      <c r="C22" s="122"/>
      <c r="D22" s="123"/>
      <c r="E22" s="126"/>
      <c r="F22" s="126"/>
      <c r="G22" s="126"/>
      <c r="H22" s="126"/>
      <c r="I22" s="126"/>
      <c r="J22" s="126"/>
      <c r="K22" s="126"/>
      <c r="L22" s="126"/>
      <c r="M22" s="36"/>
      <c r="N22" s="131" t="s">
        <v>116</v>
      </c>
      <c r="O22" s="131"/>
      <c r="P22" s="131"/>
      <c r="Q22" s="131"/>
      <c r="R22" s="131" t="s">
        <v>117</v>
      </c>
      <c r="S22" s="131"/>
      <c r="T22" s="131"/>
      <c r="U22" s="131" t="s">
        <v>118</v>
      </c>
      <c r="V22" s="131"/>
      <c r="W22" s="131"/>
      <c r="X22" s="131"/>
      <c r="Y22" s="17"/>
      <c r="Z22" s="211"/>
      <c r="AA22" s="211"/>
      <c r="AB22" s="211"/>
      <c r="AC22" s="210"/>
      <c r="AE22" s="10" t="b">
        <v>0</v>
      </c>
      <c r="AF22" s="10" t="str">
        <f>IF(AE22=TRUE,1,IF(AE23=TRUE,2,""))</f>
        <v/>
      </c>
    </row>
    <row r="23" spans="2:32" ht="20.25" customHeight="1">
      <c r="B23" s="112"/>
      <c r="C23" s="122"/>
      <c r="D23" s="123"/>
      <c r="E23" s="126"/>
      <c r="F23" s="126"/>
      <c r="G23" s="126"/>
      <c r="H23" s="126"/>
      <c r="I23" s="126"/>
      <c r="J23" s="126"/>
      <c r="K23" s="126"/>
      <c r="L23" s="126"/>
      <c r="M23" s="36"/>
      <c r="N23" s="37" t="s">
        <v>119</v>
      </c>
      <c r="O23" s="129"/>
      <c r="P23" s="129"/>
      <c r="Q23" s="38" t="s">
        <v>120</v>
      </c>
      <c r="R23" s="127"/>
      <c r="S23" s="127"/>
      <c r="T23" s="127"/>
      <c r="U23" s="128"/>
      <c r="V23" s="128"/>
      <c r="W23" s="128"/>
      <c r="X23" s="128"/>
      <c r="Y23" s="17"/>
      <c r="Z23" s="211"/>
      <c r="AA23" s="211"/>
      <c r="AB23" s="211"/>
      <c r="AC23" s="210"/>
      <c r="AE23" s="10" t="b">
        <v>0</v>
      </c>
      <c r="AF23" s="10"/>
    </row>
    <row r="24" spans="2:32" ht="18" customHeight="1">
      <c r="B24" s="112"/>
      <c r="C24" s="122"/>
      <c r="D24" s="123"/>
      <c r="E24" s="126"/>
      <c r="F24" s="126"/>
      <c r="G24" s="126"/>
      <c r="H24" s="126"/>
      <c r="I24" s="126"/>
      <c r="J24" s="126"/>
      <c r="K24" s="126"/>
      <c r="L24" s="126"/>
      <c r="M24" s="36"/>
      <c r="N24" s="131" t="s">
        <v>121</v>
      </c>
      <c r="O24" s="131"/>
      <c r="P24" s="131"/>
      <c r="Q24" s="131"/>
      <c r="R24" s="131" t="s">
        <v>122</v>
      </c>
      <c r="S24" s="131"/>
      <c r="T24" s="131"/>
      <c r="U24" s="131" t="s">
        <v>123</v>
      </c>
      <c r="V24" s="131"/>
      <c r="W24" s="131"/>
      <c r="X24" s="131"/>
      <c r="Y24" s="17"/>
      <c r="Z24" s="211"/>
      <c r="AA24" s="211"/>
      <c r="AB24" s="211"/>
      <c r="AC24" s="210"/>
    </row>
    <row r="25" spans="2:32" ht="16.5" customHeight="1">
      <c r="B25" s="112"/>
      <c r="C25" s="122"/>
      <c r="D25" s="123"/>
      <c r="E25" s="126"/>
      <c r="F25" s="126"/>
      <c r="G25" s="126"/>
      <c r="H25" s="126"/>
      <c r="I25" s="126"/>
      <c r="J25" s="126"/>
      <c r="K25" s="126"/>
      <c r="L25" s="126"/>
      <c r="M25" s="36"/>
      <c r="N25" s="37" t="s">
        <v>119</v>
      </c>
      <c r="O25" s="129"/>
      <c r="P25" s="129"/>
      <c r="Q25" s="38" t="s">
        <v>120</v>
      </c>
      <c r="R25" s="127"/>
      <c r="S25" s="127"/>
      <c r="T25" s="127"/>
      <c r="U25" s="128"/>
      <c r="V25" s="128"/>
      <c r="W25" s="128"/>
      <c r="X25" s="128"/>
      <c r="Y25" s="17"/>
      <c r="Z25" s="211"/>
      <c r="AA25" s="211"/>
      <c r="AB25" s="211"/>
      <c r="AC25" s="210"/>
    </row>
    <row r="26" spans="2:32" ht="15" customHeight="1">
      <c r="B26" s="112"/>
      <c r="C26" s="122"/>
      <c r="D26" s="123"/>
      <c r="E26" s="126"/>
      <c r="F26" s="126"/>
      <c r="G26" s="126"/>
      <c r="H26" s="126"/>
      <c r="I26" s="126"/>
      <c r="J26" s="126"/>
      <c r="K26" s="126"/>
      <c r="L26" s="126"/>
      <c r="M26" s="36"/>
      <c r="N26" s="131" t="s">
        <v>124</v>
      </c>
      <c r="O26" s="131"/>
      <c r="P26" s="131"/>
      <c r="Q26" s="131"/>
      <c r="R26" s="131" t="s">
        <v>125</v>
      </c>
      <c r="S26" s="131"/>
      <c r="T26" s="131"/>
      <c r="U26" s="131" t="s">
        <v>126</v>
      </c>
      <c r="V26" s="131"/>
      <c r="W26" s="131"/>
      <c r="X26" s="131"/>
      <c r="Y26" s="17"/>
      <c r="Z26" s="211"/>
      <c r="AA26" s="211"/>
      <c r="AB26" s="211"/>
      <c r="AC26" s="210"/>
    </row>
    <row r="27" spans="2:32" ht="15.75" customHeight="1">
      <c r="B27" s="112"/>
      <c r="C27" s="122"/>
      <c r="D27" s="123"/>
      <c r="E27" s="126"/>
      <c r="F27" s="126"/>
      <c r="G27" s="126"/>
      <c r="H27" s="126"/>
      <c r="I27" s="126"/>
      <c r="J27" s="126"/>
      <c r="K27" s="126"/>
      <c r="L27" s="126"/>
      <c r="M27" s="36"/>
      <c r="N27" s="127" t="s">
        <v>127</v>
      </c>
      <c r="O27" s="130"/>
      <c r="P27" s="130"/>
      <c r="Q27" s="130"/>
      <c r="R27" s="127"/>
      <c r="S27" s="127"/>
      <c r="T27" s="127"/>
      <c r="U27" s="128"/>
      <c r="V27" s="128"/>
      <c r="W27" s="128"/>
      <c r="X27" s="128"/>
      <c r="Y27" s="17"/>
      <c r="Z27" s="211"/>
      <c r="AA27" s="211"/>
      <c r="AB27" s="211"/>
      <c r="AC27" s="210"/>
      <c r="AE27" s="10" t="b">
        <v>0</v>
      </c>
      <c r="AF27" s="10" t="str">
        <f>IF(AE27=TRUE,1,IF(AE28=TRUE,2,""))</f>
        <v/>
      </c>
    </row>
    <row r="28" spans="2:32" ht="18.75" customHeight="1">
      <c r="B28" s="112"/>
      <c r="C28" s="122"/>
      <c r="D28" s="123"/>
      <c r="E28" s="126"/>
      <c r="F28" s="126"/>
      <c r="G28" s="126"/>
      <c r="H28" s="126"/>
      <c r="I28" s="126"/>
      <c r="J28" s="126"/>
      <c r="K28" s="126"/>
      <c r="L28" s="126"/>
      <c r="M28" s="36"/>
      <c r="N28" s="127" t="s">
        <v>128</v>
      </c>
      <c r="O28" s="130"/>
      <c r="P28" s="130"/>
      <c r="Q28" s="130"/>
      <c r="R28" s="127"/>
      <c r="S28" s="127"/>
      <c r="T28" s="127"/>
      <c r="U28" s="133">
        <f>U23+U25+U27</f>
        <v>0</v>
      </c>
      <c r="V28" s="133"/>
      <c r="W28" s="133"/>
      <c r="X28" s="133"/>
      <c r="Y28" s="17"/>
      <c r="Z28" s="211"/>
      <c r="AA28" s="211"/>
      <c r="AB28" s="211"/>
      <c r="AC28" s="210"/>
      <c r="AE28" s="10" t="b">
        <v>0</v>
      </c>
      <c r="AF28" s="10"/>
    </row>
    <row r="29" spans="2:32" ht="4.5" customHeight="1">
      <c r="B29" s="112"/>
      <c r="C29" s="124"/>
      <c r="D29" s="125"/>
      <c r="E29" s="126"/>
      <c r="F29" s="126"/>
      <c r="G29" s="126"/>
      <c r="H29" s="126"/>
      <c r="I29" s="126"/>
      <c r="J29" s="126"/>
      <c r="K29" s="126"/>
      <c r="L29" s="126"/>
      <c r="M29" s="39"/>
      <c r="N29" s="134"/>
      <c r="O29" s="134"/>
      <c r="P29" s="134"/>
      <c r="Q29" s="134"/>
      <c r="R29" s="40"/>
      <c r="S29" s="40"/>
      <c r="T29" s="40"/>
      <c r="U29" s="40"/>
      <c r="V29" s="40"/>
      <c r="W29" s="40"/>
      <c r="X29" s="40"/>
      <c r="Y29" s="41"/>
      <c r="Z29" s="211"/>
      <c r="AA29" s="211"/>
      <c r="AB29" s="211"/>
      <c r="AC29" s="210"/>
    </row>
    <row r="30" spans="2:32" ht="11.25" customHeight="1">
      <c r="B30" s="112"/>
      <c r="C30" s="120" t="s">
        <v>129</v>
      </c>
      <c r="D30" s="121"/>
      <c r="E30" s="132" t="s">
        <v>130</v>
      </c>
      <c r="F30" s="132"/>
      <c r="G30" s="132"/>
      <c r="H30" s="132"/>
      <c r="I30" s="132"/>
      <c r="J30" s="132"/>
      <c r="K30" s="132"/>
      <c r="L30" s="132"/>
      <c r="M30" s="21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42"/>
      <c r="Z30" s="209" t="s">
        <v>25</v>
      </c>
      <c r="AA30" s="209"/>
      <c r="AB30" s="211"/>
      <c r="AC30" s="210"/>
    </row>
    <row r="31" spans="2:32">
      <c r="B31" s="112"/>
      <c r="C31" s="122"/>
      <c r="D31" s="123"/>
      <c r="E31" s="132"/>
      <c r="F31" s="132"/>
      <c r="G31" s="132"/>
      <c r="H31" s="132"/>
      <c r="I31" s="132"/>
      <c r="J31" s="132"/>
      <c r="K31" s="132"/>
      <c r="L31" s="132"/>
      <c r="M31" s="178" t="s">
        <v>131</v>
      </c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43"/>
      <c r="Z31" s="209"/>
      <c r="AA31" s="209"/>
      <c r="AB31" s="211"/>
      <c r="AC31" s="210"/>
    </row>
    <row r="32" spans="2:32">
      <c r="B32" s="112"/>
      <c r="C32" s="122"/>
      <c r="D32" s="123"/>
      <c r="E32" s="132"/>
      <c r="F32" s="132"/>
      <c r="G32" s="132"/>
      <c r="H32" s="132"/>
      <c r="I32" s="132"/>
      <c r="J32" s="132"/>
      <c r="K32" s="132"/>
      <c r="L32" s="132"/>
      <c r="M32" s="180"/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43"/>
      <c r="Z32" s="209"/>
      <c r="AA32" s="209"/>
      <c r="AB32" s="211"/>
      <c r="AC32" s="210"/>
    </row>
    <row r="33" spans="2:32">
      <c r="B33" s="112"/>
      <c r="C33" s="122"/>
      <c r="D33" s="123"/>
      <c r="E33" s="132"/>
      <c r="F33" s="132"/>
      <c r="G33" s="132"/>
      <c r="H33" s="132"/>
      <c r="I33" s="132"/>
      <c r="J33" s="132"/>
      <c r="K33" s="132"/>
      <c r="L33" s="132"/>
      <c r="M33" s="180"/>
      <c r="N33" s="179"/>
      <c r="O33" s="179"/>
      <c r="P33" s="179"/>
      <c r="Q33" s="179"/>
      <c r="R33" s="179"/>
      <c r="S33" s="179"/>
      <c r="T33" s="179"/>
      <c r="U33" s="179"/>
      <c r="V33" s="179"/>
      <c r="W33" s="179"/>
      <c r="X33" s="179"/>
      <c r="Y33" s="43"/>
      <c r="Z33" s="209"/>
      <c r="AA33" s="209"/>
      <c r="AB33" s="211"/>
      <c r="AC33" s="210"/>
    </row>
    <row r="34" spans="2:32">
      <c r="B34" s="112"/>
      <c r="C34" s="122"/>
      <c r="D34" s="123"/>
      <c r="E34" s="132"/>
      <c r="F34" s="132"/>
      <c r="G34" s="132"/>
      <c r="H34" s="132"/>
      <c r="I34" s="132"/>
      <c r="J34" s="132"/>
      <c r="K34" s="132"/>
      <c r="L34" s="132"/>
      <c r="M34" s="180"/>
      <c r="N34" s="179"/>
      <c r="O34" s="179"/>
      <c r="P34" s="179"/>
      <c r="Q34" s="179"/>
      <c r="R34" s="179"/>
      <c r="S34" s="179"/>
      <c r="T34" s="179"/>
      <c r="U34" s="179"/>
      <c r="V34" s="179"/>
      <c r="W34" s="179"/>
      <c r="X34" s="179"/>
      <c r="Y34" s="43"/>
      <c r="Z34" s="209"/>
      <c r="AA34" s="209"/>
      <c r="AB34" s="211"/>
      <c r="AC34" s="210"/>
    </row>
    <row r="35" spans="2:32">
      <c r="B35" s="112"/>
      <c r="C35" s="122"/>
      <c r="D35" s="123"/>
      <c r="E35" s="132"/>
      <c r="F35" s="132"/>
      <c r="G35" s="132"/>
      <c r="H35" s="132"/>
      <c r="I35" s="132"/>
      <c r="J35" s="132"/>
      <c r="K35" s="132"/>
      <c r="L35" s="132"/>
      <c r="M35" s="180"/>
      <c r="N35" s="179"/>
      <c r="O35" s="179"/>
      <c r="P35" s="179"/>
      <c r="Q35" s="179"/>
      <c r="R35" s="179"/>
      <c r="S35" s="179"/>
      <c r="T35" s="179"/>
      <c r="U35" s="179"/>
      <c r="V35" s="179"/>
      <c r="W35" s="179"/>
      <c r="X35" s="179"/>
      <c r="Y35" s="43"/>
      <c r="Z35" s="209"/>
      <c r="AA35" s="209"/>
      <c r="AB35" s="211"/>
      <c r="AC35" s="210"/>
      <c r="AE35" s="10" t="b">
        <v>0</v>
      </c>
      <c r="AF35" s="10" t="str">
        <f>IF(AE35=TRUE,1,IF(AE36=TRUE,2,""))</f>
        <v/>
      </c>
    </row>
    <row r="36" spans="2:32">
      <c r="B36" s="112"/>
      <c r="C36" s="122"/>
      <c r="D36" s="123"/>
      <c r="E36" s="132"/>
      <c r="F36" s="132"/>
      <c r="G36" s="132"/>
      <c r="H36" s="132"/>
      <c r="I36" s="132"/>
      <c r="J36" s="132"/>
      <c r="K36" s="132"/>
      <c r="L36" s="132"/>
      <c r="M36" s="180"/>
      <c r="N36" s="179"/>
      <c r="O36" s="179"/>
      <c r="P36" s="179"/>
      <c r="Q36" s="179"/>
      <c r="R36" s="179"/>
      <c r="S36" s="179"/>
      <c r="T36" s="179"/>
      <c r="U36" s="179"/>
      <c r="V36" s="179"/>
      <c r="W36" s="179"/>
      <c r="X36" s="179"/>
      <c r="Y36" s="43"/>
      <c r="Z36" s="209"/>
      <c r="AA36" s="209"/>
      <c r="AB36" s="211"/>
      <c r="AC36" s="210"/>
      <c r="AE36" s="10" t="b">
        <v>0</v>
      </c>
      <c r="AF36" s="10"/>
    </row>
    <row r="37" spans="2:32">
      <c r="B37" s="112"/>
      <c r="C37" s="122"/>
      <c r="D37" s="123"/>
      <c r="E37" s="132"/>
      <c r="F37" s="132"/>
      <c r="G37" s="132"/>
      <c r="H37" s="132"/>
      <c r="I37" s="132"/>
      <c r="J37" s="132"/>
      <c r="K37" s="132"/>
      <c r="L37" s="132"/>
      <c r="M37" s="180"/>
      <c r="N37" s="179"/>
      <c r="O37" s="179"/>
      <c r="P37" s="179"/>
      <c r="Q37" s="179"/>
      <c r="R37" s="179"/>
      <c r="S37" s="179"/>
      <c r="T37" s="179"/>
      <c r="U37" s="179"/>
      <c r="V37" s="179"/>
      <c r="W37" s="179"/>
      <c r="X37" s="179"/>
      <c r="Y37" s="43"/>
      <c r="Z37" s="209"/>
      <c r="AA37" s="209"/>
      <c r="AB37" s="211"/>
      <c r="AC37" s="210"/>
    </row>
    <row r="38" spans="2:32">
      <c r="B38" s="112"/>
      <c r="C38" s="122"/>
      <c r="D38" s="123"/>
      <c r="E38" s="132"/>
      <c r="F38" s="132"/>
      <c r="G38" s="132"/>
      <c r="H38" s="132"/>
      <c r="I38" s="132"/>
      <c r="J38" s="132"/>
      <c r="K38" s="132"/>
      <c r="L38" s="132"/>
      <c r="M38" s="180"/>
      <c r="N38" s="179"/>
      <c r="O38" s="179"/>
      <c r="P38" s="179"/>
      <c r="Q38" s="179"/>
      <c r="R38" s="179"/>
      <c r="S38" s="179"/>
      <c r="T38" s="179"/>
      <c r="U38" s="179"/>
      <c r="V38" s="179"/>
      <c r="W38" s="179"/>
      <c r="X38" s="179"/>
      <c r="Y38" s="43"/>
      <c r="Z38" s="209"/>
      <c r="AA38" s="209"/>
      <c r="AB38" s="211"/>
      <c r="AC38" s="210"/>
    </row>
    <row r="39" spans="2:32">
      <c r="B39" s="112"/>
      <c r="C39" s="122"/>
      <c r="D39" s="123"/>
      <c r="E39" s="132"/>
      <c r="F39" s="132"/>
      <c r="G39" s="132"/>
      <c r="H39" s="132"/>
      <c r="I39" s="132"/>
      <c r="J39" s="132"/>
      <c r="K39" s="132"/>
      <c r="L39" s="132"/>
      <c r="M39" s="180"/>
      <c r="N39" s="179"/>
      <c r="O39" s="179"/>
      <c r="P39" s="179"/>
      <c r="Q39" s="179"/>
      <c r="R39" s="179"/>
      <c r="S39" s="179"/>
      <c r="T39" s="179"/>
      <c r="U39" s="179"/>
      <c r="V39" s="179"/>
      <c r="W39" s="179"/>
      <c r="X39" s="179"/>
      <c r="Y39" s="43"/>
      <c r="Z39" s="209"/>
      <c r="AA39" s="209"/>
      <c r="AB39" s="211"/>
      <c r="AC39" s="210"/>
    </row>
    <row r="40" spans="2:32">
      <c r="B40" s="112"/>
      <c r="C40" s="122"/>
      <c r="D40" s="123"/>
      <c r="E40" s="132"/>
      <c r="F40" s="132"/>
      <c r="G40" s="132"/>
      <c r="H40" s="132"/>
      <c r="I40" s="132"/>
      <c r="J40" s="132"/>
      <c r="K40" s="132"/>
      <c r="L40" s="132"/>
      <c r="M40" s="180"/>
      <c r="N40" s="179"/>
      <c r="O40" s="179"/>
      <c r="P40" s="179"/>
      <c r="Q40" s="179"/>
      <c r="R40" s="179"/>
      <c r="S40" s="179"/>
      <c r="T40" s="179"/>
      <c r="U40" s="179"/>
      <c r="V40" s="179"/>
      <c r="W40" s="179"/>
      <c r="X40" s="179"/>
      <c r="Y40" s="43"/>
      <c r="Z40" s="209"/>
      <c r="AA40" s="209"/>
      <c r="AB40" s="211"/>
      <c r="AC40" s="210"/>
      <c r="AE40" s="10" t="b">
        <v>0</v>
      </c>
      <c r="AF40" s="10" t="str">
        <f>IF(AE40=TRUE,1,IF(AE41=TRUE,2,""))</f>
        <v/>
      </c>
    </row>
    <row r="41" spans="2:32">
      <c r="B41" s="112"/>
      <c r="C41" s="122"/>
      <c r="D41" s="123"/>
      <c r="E41" s="132"/>
      <c r="F41" s="132"/>
      <c r="G41" s="132"/>
      <c r="H41" s="132"/>
      <c r="I41" s="132"/>
      <c r="J41" s="132"/>
      <c r="K41" s="132"/>
      <c r="L41" s="132"/>
      <c r="M41" s="180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43"/>
      <c r="Z41" s="209"/>
      <c r="AA41" s="209"/>
      <c r="AB41" s="211"/>
      <c r="AC41" s="210"/>
      <c r="AE41" s="10" t="b">
        <v>0</v>
      </c>
      <c r="AF41" s="10"/>
    </row>
    <row r="42" spans="2:32">
      <c r="B42" s="112"/>
      <c r="C42" s="124"/>
      <c r="D42" s="125"/>
      <c r="E42" s="132"/>
      <c r="F42" s="132"/>
      <c r="G42" s="132"/>
      <c r="H42" s="132"/>
      <c r="I42" s="132"/>
      <c r="J42" s="132"/>
      <c r="K42" s="132"/>
      <c r="L42" s="132"/>
      <c r="M42" s="23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44"/>
      <c r="Z42" s="209"/>
      <c r="AA42" s="209"/>
      <c r="AB42" s="211"/>
      <c r="AC42" s="210"/>
    </row>
    <row r="43" spans="2:32" ht="112.5" customHeight="1">
      <c r="B43" s="112"/>
      <c r="C43" s="174" t="s">
        <v>132</v>
      </c>
      <c r="D43" s="175"/>
      <c r="E43" s="225" t="s">
        <v>133</v>
      </c>
      <c r="F43" s="225"/>
      <c r="G43" s="225"/>
      <c r="H43" s="225"/>
      <c r="I43" s="225"/>
      <c r="J43" s="225"/>
      <c r="K43" s="225"/>
      <c r="L43" s="225"/>
      <c r="M43" s="228" t="s">
        <v>163</v>
      </c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223" t="s">
        <v>26</v>
      </c>
      <c r="AA43" s="224"/>
      <c r="AB43" s="211"/>
      <c r="AC43" s="210"/>
    </row>
    <row r="44" spans="2:32" ht="51" customHeight="1">
      <c r="B44" s="112"/>
      <c r="C44" s="120" t="s">
        <v>12</v>
      </c>
      <c r="D44" s="121"/>
      <c r="E44" s="225" t="s">
        <v>14</v>
      </c>
      <c r="F44" s="225"/>
      <c r="G44" s="225"/>
      <c r="H44" s="225"/>
      <c r="I44" s="225"/>
      <c r="J44" s="225"/>
      <c r="K44" s="225"/>
      <c r="L44" s="225"/>
      <c r="M44" s="11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3"/>
      <c r="Z44" s="227" t="s">
        <v>27</v>
      </c>
      <c r="AA44" s="137"/>
      <c r="AB44" s="211"/>
      <c r="AC44" s="210"/>
    </row>
    <row r="45" spans="2:32" ht="33.75" customHeight="1">
      <c r="B45" s="112"/>
      <c r="C45" s="122"/>
      <c r="D45" s="123"/>
      <c r="E45" s="225"/>
      <c r="F45" s="225"/>
      <c r="G45" s="225"/>
      <c r="H45" s="225"/>
      <c r="I45" s="225"/>
      <c r="J45" s="225"/>
      <c r="K45" s="225"/>
      <c r="L45" s="225"/>
      <c r="M45" s="14" t="s">
        <v>134</v>
      </c>
      <c r="N45" s="15"/>
      <c r="O45" s="15"/>
      <c r="P45" s="15"/>
      <c r="Q45" s="15"/>
      <c r="R45" s="15"/>
      <c r="S45" s="179" t="s">
        <v>13</v>
      </c>
      <c r="T45" s="179"/>
      <c r="U45" s="179"/>
      <c r="V45" s="179"/>
      <c r="W45" s="179"/>
      <c r="X45" s="179"/>
      <c r="Y45" s="17"/>
      <c r="Z45" s="137"/>
      <c r="AA45" s="137"/>
      <c r="AB45" s="211"/>
      <c r="AC45" s="210"/>
    </row>
    <row r="46" spans="2:32" ht="33" customHeight="1">
      <c r="B46" s="112"/>
      <c r="C46" s="122"/>
      <c r="D46" s="123"/>
      <c r="E46" s="225"/>
      <c r="F46" s="225"/>
      <c r="G46" s="225"/>
      <c r="H46" s="225"/>
      <c r="I46" s="225"/>
      <c r="J46" s="225"/>
      <c r="K46" s="225"/>
      <c r="L46" s="225"/>
      <c r="M46" s="14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7"/>
      <c r="Z46" s="137"/>
      <c r="AA46" s="137"/>
      <c r="AB46" s="211"/>
      <c r="AC46" s="210"/>
    </row>
    <row r="47" spans="2:32" ht="34.5" customHeight="1">
      <c r="B47" s="113"/>
      <c r="C47" s="176"/>
      <c r="D47" s="177"/>
      <c r="E47" s="226"/>
      <c r="F47" s="226"/>
      <c r="G47" s="226"/>
      <c r="H47" s="226"/>
      <c r="I47" s="226"/>
      <c r="J47" s="226"/>
      <c r="K47" s="226"/>
      <c r="L47" s="226"/>
      <c r="M47" s="18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20"/>
      <c r="Z47" s="141"/>
      <c r="AA47" s="141"/>
      <c r="AB47" s="212"/>
      <c r="AC47" s="213"/>
    </row>
    <row r="48" spans="2:32" ht="46.2" customHeight="1">
      <c r="B48" s="35"/>
      <c r="C48" s="96" t="s">
        <v>135</v>
      </c>
      <c r="D48" s="97"/>
      <c r="E48" s="97"/>
      <c r="F48" s="97"/>
      <c r="G48" s="97"/>
      <c r="H48" s="97"/>
      <c r="I48" s="97"/>
      <c r="J48" s="97"/>
      <c r="K48" s="97"/>
      <c r="L48" s="98"/>
      <c r="M48" s="99" t="s">
        <v>136</v>
      </c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8"/>
      <c r="Z48" s="100" t="s">
        <v>28</v>
      </c>
      <c r="AA48" s="101"/>
      <c r="AB48" s="85" t="s">
        <v>30</v>
      </c>
      <c r="AC48" s="86"/>
    </row>
    <row r="49" spans="2:29" ht="34.5" customHeight="1">
      <c r="B49" s="35"/>
      <c r="C49" s="102" t="s">
        <v>164</v>
      </c>
      <c r="D49" s="103"/>
      <c r="E49" s="103"/>
      <c r="F49" s="103"/>
      <c r="G49" s="103"/>
      <c r="H49" s="103"/>
      <c r="I49" s="103"/>
      <c r="J49" s="103"/>
      <c r="K49" s="103"/>
      <c r="L49" s="104"/>
      <c r="M49" s="105" t="s">
        <v>165</v>
      </c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7"/>
      <c r="Z49" s="109" t="s">
        <v>29</v>
      </c>
      <c r="AA49" s="110"/>
      <c r="AB49" s="87"/>
      <c r="AC49" s="88"/>
    </row>
    <row r="50" spans="2:29" ht="34.5" customHeight="1">
      <c r="B50" s="35" t="s">
        <v>0</v>
      </c>
      <c r="C50" s="102"/>
      <c r="D50" s="103"/>
      <c r="E50" s="103"/>
      <c r="F50" s="103"/>
      <c r="G50" s="103"/>
      <c r="H50" s="103"/>
      <c r="I50" s="103"/>
      <c r="J50" s="103"/>
      <c r="K50" s="103"/>
      <c r="L50" s="104"/>
      <c r="M50" s="108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7"/>
      <c r="Z50" s="109"/>
      <c r="AA50" s="110"/>
      <c r="AB50" s="87"/>
      <c r="AC50" s="88"/>
    </row>
    <row r="51" spans="2:29" ht="34.5" customHeight="1">
      <c r="B51" s="35"/>
      <c r="C51" s="102"/>
      <c r="D51" s="103"/>
      <c r="E51" s="103"/>
      <c r="F51" s="103"/>
      <c r="G51" s="103"/>
      <c r="H51" s="103"/>
      <c r="I51" s="103"/>
      <c r="J51" s="103"/>
      <c r="K51" s="103"/>
      <c r="L51" s="104"/>
      <c r="M51" s="108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7"/>
      <c r="Z51" s="109"/>
      <c r="AA51" s="110"/>
      <c r="AB51" s="87"/>
      <c r="AC51" s="88"/>
    </row>
    <row r="52" spans="2:29" ht="34.5" customHeight="1">
      <c r="B52" s="35"/>
      <c r="C52" s="102"/>
      <c r="D52" s="103"/>
      <c r="E52" s="103"/>
      <c r="F52" s="103"/>
      <c r="G52" s="103"/>
      <c r="H52" s="103"/>
      <c r="I52" s="103"/>
      <c r="J52" s="103"/>
      <c r="K52" s="103"/>
      <c r="L52" s="104"/>
      <c r="M52" s="108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7"/>
      <c r="Z52" s="109"/>
      <c r="AA52" s="110"/>
      <c r="AB52" s="87"/>
      <c r="AC52" s="88"/>
    </row>
    <row r="53" spans="2:29" ht="34.5" customHeight="1">
      <c r="B53" s="30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31"/>
      <c r="AA53" s="31"/>
      <c r="AB53" s="32"/>
      <c r="AC53" s="32"/>
    </row>
    <row r="54" spans="2:29" ht="34.5" customHeight="1">
      <c r="B54" s="33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29"/>
      <c r="AA54" s="29"/>
      <c r="AB54" s="34"/>
      <c r="AC54" s="34"/>
    </row>
    <row r="55" spans="2:29" ht="16.5" customHeight="1">
      <c r="B55" s="33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95" t="s">
        <v>110</v>
      </c>
      <c r="AA55" s="95"/>
      <c r="AB55" s="95"/>
      <c r="AC55" s="95"/>
    </row>
    <row r="56" spans="2:29" ht="39.9" customHeight="1">
      <c r="B56" s="28" t="s">
        <v>22</v>
      </c>
      <c r="C56" s="89" t="s">
        <v>8</v>
      </c>
      <c r="D56" s="90"/>
      <c r="E56" s="90"/>
      <c r="F56" s="90"/>
      <c r="G56" s="90"/>
      <c r="H56" s="90"/>
      <c r="I56" s="90"/>
      <c r="J56" s="90"/>
      <c r="K56" s="90"/>
      <c r="L56" s="91"/>
      <c r="M56" s="92" t="s">
        <v>9</v>
      </c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3" t="s">
        <v>10</v>
      </c>
      <c r="AA56" s="93"/>
      <c r="AB56" s="93" t="s">
        <v>11</v>
      </c>
      <c r="AC56" s="94"/>
    </row>
    <row r="57" spans="2:29" ht="64.5" customHeight="1">
      <c r="B57" s="111" t="s">
        <v>137</v>
      </c>
      <c r="C57" s="143" t="s">
        <v>138</v>
      </c>
      <c r="D57" s="144"/>
      <c r="E57" s="144"/>
      <c r="F57" s="144"/>
      <c r="G57" s="144"/>
      <c r="H57" s="144"/>
      <c r="I57" s="144"/>
      <c r="J57" s="144"/>
      <c r="K57" s="144"/>
      <c r="L57" s="145"/>
      <c r="M57" s="146" t="s">
        <v>139</v>
      </c>
      <c r="N57" s="147"/>
      <c r="O57" s="147"/>
      <c r="P57" s="147"/>
      <c r="Q57" s="147"/>
      <c r="R57" s="147"/>
      <c r="S57" s="147"/>
      <c r="T57" s="147"/>
      <c r="U57" s="147"/>
      <c r="V57" s="147"/>
      <c r="W57" s="147"/>
      <c r="X57" s="147"/>
      <c r="Y57" s="148"/>
      <c r="Z57" s="149" t="s">
        <v>32</v>
      </c>
      <c r="AA57" s="150"/>
      <c r="AB57" s="136" t="s">
        <v>168</v>
      </c>
      <c r="AC57" s="94"/>
    </row>
    <row r="58" spans="2:29" ht="96" customHeight="1">
      <c r="B58" s="112"/>
      <c r="C58" s="151" t="s">
        <v>166</v>
      </c>
      <c r="D58" s="152"/>
      <c r="E58" s="152"/>
      <c r="F58" s="152"/>
      <c r="G58" s="152"/>
      <c r="H58" s="152"/>
      <c r="I58" s="152"/>
      <c r="J58" s="152"/>
      <c r="K58" s="152"/>
      <c r="L58" s="153"/>
      <c r="M58" s="154" t="s">
        <v>167</v>
      </c>
      <c r="N58" s="155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56"/>
      <c r="Z58" s="157" t="s">
        <v>33</v>
      </c>
      <c r="AA58" s="158"/>
      <c r="AB58" s="137"/>
      <c r="AC58" s="138"/>
    </row>
    <row r="59" spans="2:29" ht="44.25" customHeight="1">
      <c r="B59" s="112"/>
      <c r="C59" s="159" t="s">
        <v>223</v>
      </c>
      <c r="D59" s="160"/>
      <c r="E59" s="160"/>
      <c r="F59" s="160"/>
      <c r="G59" s="160"/>
      <c r="H59" s="160"/>
      <c r="I59" s="160"/>
      <c r="J59" s="160"/>
      <c r="K59" s="160"/>
      <c r="L59" s="161"/>
      <c r="M59" s="116" t="s">
        <v>31</v>
      </c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8"/>
      <c r="Z59" s="168" t="s">
        <v>34</v>
      </c>
      <c r="AA59" s="169"/>
      <c r="AB59" s="137"/>
      <c r="AC59" s="138"/>
    </row>
    <row r="60" spans="2:29" ht="34.5" customHeight="1">
      <c r="B60" s="112"/>
      <c r="C60" s="162"/>
      <c r="D60" s="163"/>
      <c r="E60" s="163"/>
      <c r="F60" s="163"/>
      <c r="G60" s="163"/>
      <c r="H60" s="163"/>
      <c r="I60" s="163"/>
      <c r="J60" s="163"/>
      <c r="K60" s="163"/>
      <c r="L60" s="164"/>
      <c r="M60" s="119" t="s">
        <v>15</v>
      </c>
      <c r="N60" s="119"/>
      <c r="O60" s="119"/>
      <c r="P60" s="119"/>
      <c r="Q60" s="119"/>
      <c r="R60" s="45" t="s">
        <v>16</v>
      </c>
      <c r="S60" s="119" t="s">
        <v>17</v>
      </c>
      <c r="T60" s="119"/>
      <c r="U60" s="119"/>
      <c r="V60" s="119" t="s">
        <v>18</v>
      </c>
      <c r="W60" s="119"/>
      <c r="X60" s="119"/>
      <c r="Y60" s="119"/>
      <c r="Z60" s="170"/>
      <c r="AA60" s="171"/>
      <c r="AB60" s="139"/>
      <c r="AC60" s="140"/>
    </row>
    <row r="61" spans="2:29" ht="37.5" customHeight="1">
      <c r="B61" s="113"/>
      <c r="C61" s="165"/>
      <c r="D61" s="166"/>
      <c r="E61" s="166"/>
      <c r="F61" s="166"/>
      <c r="G61" s="166"/>
      <c r="H61" s="166"/>
      <c r="I61" s="166"/>
      <c r="J61" s="166"/>
      <c r="K61" s="166"/>
      <c r="L61" s="167"/>
      <c r="M61" s="115" t="s">
        <v>19</v>
      </c>
      <c r="N61" s="115"/>
      <c r="O61" s="115"/>
      <c r="P61" s="115"/>
      <c r="Q61" s="115"/>
      <c r="R61" s="46" t="s">
        <v>19</v>
      </c>
      <c r="S61" s="115" t="s">
        <v>19</v>
      </c>
      <c r="T61" s="115"/>
      <c r="U61" s="115"/>
      <c r="V61" s="115" t="s">
        <v>19</v>
      </c>
      <c r="W61" s="115"/>
      <c r="X61" s="115"/>
      <c r="Y61" s="115"/>
      <c r="Z61" s="172"/>
      <c r="AA61" s="173"/>
      <c r="AB61" s="141"/>
      <c r="AC61" s="142"/>
    </row>
    <row r="62" spans="2:29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4" t="s">
        <v>1</v>
      </c>
    </row>
  </sheetData>
  <mergeCells count="91">
    <mergeCell ref="Z30:AA42"/>
    <mergeCell ref="Z43:AA43"/>
    <mergeCell ref="E44:L47"/>
    <mergeCell ref="Z44:AA47"/>
    <mergeCell ref="S45:X45"/>
    <mergeCell ref="E43:L43"/>
    <mergeCell ref="M43:Y43"/>
    <mergeCell ref="AB19:AC47"/>
    <mergeCell ref="N20:O20"/>
    <mergeCell ref="P20:Q20"/>
    <mergeCell ref="R20:T21"/>
    <mergeCell ref="U20:X21"/>
    <mergeCell ref="N21:O21"/>
    <mergeCell ref="P21:Q21"/>
    <mergeCell ref="N26:Q26"/>
    <mergeCell ref="R26:T26"/>
    <mergeCell ref="Z19:AA29"/>
    <mergeCell ref="N22:Q22"/>
    <mergeCell ref="R22:T22"/>
    <mergeCell ref="U22:X22"/>
    <mergeCell ref="R23:T23"/>
    <mergeCell ref="U23:X23"/>
    <mergeCell ref="O23:P23"/>
    <mergeCell ref="M18:Y18"/>
    <mergeCell ref="Z18:AA18"/>
    <mergeCell ref="B5:AC5"/>
    <mergeCell ref="C7:K7"/>
    <mergeCell ref="C8:K8"/>
    <mergeCell ref="C9:K9"/>
    <mergeCell ref="AB18:AC18"/>
    <mergeCell ref="B15:C16"/>
    <mergeCell ref="D15:F16"/>
    <mergeCell ref="G15:T16"/>
    <mergeCell ref="C18:L18"/>
    <mergeCell ref="C10:K10"/>
    <mergeCell ref="B12:AC12"/>
    <mergeCell ref="Y15:AC15"/>
    <mergeCell ref="U16:X16"/>
    <mergeCell ref="Y16:AC16"/>
    <mergeCell ref="U15:X15"/>
    <mergeCell ref="AB57:AC61"/>
    <mergeCell ref="C57:L57"/>
    <mergeCell ref="M57:Y57"/>
    <mergeCell ref="Z57:AA57"/>
    <mergeCell ref="C58:L58"/>
    <mergeCell ref="M58:Y58"/>
    <mergeCell ref="Z58:AA58"/>
    <mergeCell ref="C59:L61"/>
    <mergeCell ref="Z59:AA61"/>
    <mergeCell ref="C43:D43"/>
    <mergeCell ref="C44:D47"/>
    <mergeCell ref="M31:X41"/>
    <mergeCell ref="N24:Q24"/>
    <mergeCell ref="R24:T24"/>
    <mergeCell ref="U24:X24"/>
    <mergeCell ref="R27:T27"/>
    <mergeCell ref="U27:X27"/>
    <mergeCell ref="U26:X26"/>
    <mergeCell ref="E30:L42"/>
    <mergeCell ref="N28:Q28"/>
    <mergeCell ref="R28:T28"/>
    <mergeCell ref="U28:X28"/>
    <mergeCell ref="N29:Q29"/>
    <mergeCell ref="B57:B61"/>
    <mergeCell ref="B19:B47"/>
    <mergeCell ref="M61:Q61"/>
    <mergeCell ref="S61:U61"/>
    <mergeCell ref="M59:Y59"/>
    <mergeCell ref="M60:Q60"/>
    <mergeCell ref="S60:U60"/>
    <mergeCell ref="V60:Y60"/>
    <mergeCell ref="C19:D29"/>
    <mergeCell ref="C30:D42"/>
    <mergeCell ref="V61:Y61"/>
    <mergeCell ref="E19:L29"/>
    <mergeCell ref="R25:T25"/>
    <mergeCell ref="U25:X25"/>
    <mergeCell ref="O25:P25"/>
    <mergeCell ref="N27:Q27"/>
    <mergeCell ref="AB48:AC52"/>
    <mergeCell ref="C56:L56"/>
    <mergeCell ref="M56:Y56"/>
    <mergeCell ref="Z56:AA56"/>
    <mergeCell ref="AB56:AC56"/>
    <mergeCell ref="Z55:AC55"/>
    <mergeCell ref="C48:L48"/>
    <mergeCell ref="M48:Y48"/>
    <mergeCell ref="Z48:AA48"/>
    <mergeCell ref="C49:L52"/>
    <mergeCell ref="M49:Y52"/>
    <mergeCell ref="Z49:AA52"/>
  </mergeCells>
  <phoneticPr fontId="3" type="noConversion"/>
  <hyperlinks>
    <hyperlink ref="C7:J7" r:id="rId1" display="표준손익계산서(일반법인용)" xr:uid="{00000000-0004-0000-0000-000000000000}"/>
    <hyperlink ref="C7:K7" r:id="rId2" tooltip="법인세법시행규칙 별지 제1호" display="법인세 과세표준 및 세액신고서" xr:uid="{00000000-0004-0000-0000-000001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8" orientation="portrait" blackAndWhite="1" r:id="rId3"/>
  <headerFooter alignWithMargins="0"/>
  <rowBreaks count="1" manualBreakCount="1">
    <brk id="53" min="1" max="28" man="1"/>
  </rowBreaks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25</xdr:col>
                    <xdr:colOff>182880</xdr:colOff>
                    <xdr:row>19</xdr:row>
                    <xdr:rowOff>175260</xdr:rowOff>
                  </from>
                  <to>
                    <xdr:col>26</xdr:col>
                    <xdr:colOff>220980</xdr:colOff>
                    <xdr:row>21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25</xdr:col>
                    <xdr:colOff>182880</xdr:colOff>
                    <xdr:row>22</xdr:row>
                    <xdr:rowOff>213360</xdr:rowOff>
                  </from>
                  <to>
                    <xdr:col>26</xdr:col>
                    <xdr:colOff>220980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8" name="Check Box 14">
              <controlPr defaultSize="0" autoFill="0" autoLine="0" autoPict="0">
                <anchor moveWithCells="1">
                  <from>
                    <xdr:col>25</xdr:col>
                    <xdr:colOff>190500</xdr:colOff>
                    <xdr:row>33</xdr:row>
                    <xdr:rowOff>7620</xdr:rowOff>
                  </from>
                  <to>
                    <xdr:col>26</xdr:col>
                    <xdr:colOff>228600</xdr:colOff>
                    <xdr:row>35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>
                <anchor moveWithCells="1">
                  <from>
                    <xdr:col>25</xdr:col>
                    <xdr:colOff>182880</xdr:colOff>
                    <xdr:row>36</xdr:row>
                    <xdr:rowOff>121920</xdr:rowOff>
                  </from>
                  <to>
                    <xdr:col>26</xdr:col>
                    <xdr:colOff>220980</xdr:colOff>
                    <xdr:row>39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0" name="Check Box 16">
              <controlPr defaultSize="0" autoFill="0" autoLine="0" autoPict="0">
                <anchor moveWithCells="1">
                  <from>
                    <xdr:col>25</xdr:col>
                    <xdr:colOff>205740</xdr:colOff>
                    <xdr:row>42</xdr:row>
                    <xdr:rowOff>190500</xdr:rowOff>
                  </from>
                  <to>
                    <xdr:col>26</xdr:col>
                    <xdr:colOff>243840</xdr:colOff>
                    <xdr:row>42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1" name="Check Box 17">
              <controlPr defaultSize="0" autoFill="0" autoLine="0" autoPict="0">
                <anchor moveWithCells="1">
                  <from>
                    <xdr:col>25</xdr:col>
                    <xdr:colOff>198120</xdr:colOff>
                    <xdr:row>42</xdr:row>
                    <xdr:rowOff>746760</xdr:rowOff>
                  </from>
                  <to>
                    <xdr:col>26</xdr:col>
                    <xdr:colOff>236220</xdr:colOff>
                    <xdr:row>42</xdr:row>
                    <xdr:rowOff>1112520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2" name="Check Box 18">
              <controlPr defaultSize="0" autoFill="0" autoLine="0" autoPict="0">
                <anchor moveWithCells="1">
                  <from>
                    <xdr:col>25</xdr:col>
                    <xdr:colOff>220980</xdr:colOff>
                    <xdr:row>43</xdr:row>
                    <xdr:rowOff>480060</xdr:rowOff>
                  </from>
                  <to>
                    <xdr:col>26</xdr:col>
                    <xdr:colOff>259080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3" name="Check Box 19">
              <controlPr defaultSize="0" autoFill="0" autoLine="0" autoPict="0">
                <anchor moveWithCells="1">
                  <from>
                    <xdr:col>25</xdr:col>
                    <xdr:colOff>220980</xdr:colOff>
                    <xdr:row>44</xdr:row>
                    <xdr:rowOff>403860</xdr:rowOff>
                  </from>
                  <to>
                    <xdr:col>26</xdr:col>
                    <xdr:colOff>259080</xdr:colOff>
                    <xdr:row>45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4" name="Check Box 20">
              <controlPr defaultSize="0" autoFill="0" autoLine="0" autoPict="0">
                <anchor moveWithCells="1">
                  <from>
                    <xdr:col>27</xdr:col>
                    <xdr:colOff>152400</xdr:colOff>
                    <xdr:row>30</xdr:row>
                    <xdr:rowOff>99060</xdr:rowOff>
                  </from>
                  <to>
                    <xdr:col>28</xdr:col>
                    <xdr:colOff>228600</xdr:colOff>
                    <xdr:row>33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5" name="Check Box 21">
              <controlPr defaultSize="0" autoFill="0" autoLine="0" autoPict="0">
                <anchor moveWithCells="1">
                  <from>
                    <xdr:col>27</xdr:col>
                    <xdr:colOff>160020</xdr:colOff>
                    <xdr:row>42</xdr:row>
                    <xdr:rowOff>220980</xdr:rowOff>
                  </from>
                  <to>
                    <xdr:col>28</xdr:col>
                    <xdr:colOff>121920</xdr:colOff>
                    <xdr:row>42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6" name="Check Box 23">
              <controlPr defaultSize="0" autoFill="0" autoLine="0" autoPict="0">
                <anchor moveWithCells="1">
                  <from>
                    <xdr:col>25</xdr:col>
                    <xdr:colOff>0</xdr:colOff>
                    <xdr:row>56</xdr:row>
                    <xdr:rowOff>426720</xdr:rowOff>
                  </from>
                  <to>
                    <xdr:col>26</xdr:col>
                    <xdr:colOff>38100</xdr:colOff>
                    <xdr:row>56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7" name="Check Box 24">
              <controlPr defaultSize="0" autoFill="0" autoLine="0" autoPict="0">
                <anchor moveWithCells="1">
                  <from>
                    <xdr:col>25</xdr:col>
                    <xdr:colOff>0</xdr:colOff>
                    <xdr:row>56</xdr:row>
                    <xdr:rowOff>266700</xdr:rowOff>
                  </from>
                  <to>
                    <xdr:col>26</xdr:col>
                    <xdr:colOff>38100</xdr:colOff>
                    <xdr:row>56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8" name="Check Box 26">
              <controlPr defaultSize="0" autoFill="0" autoLine="0" autoPict="0">
                <anchor moveWithCells="1">
                  <from>
                    <xdr:col>27</xdr:col>
                    <xdr:colOff>30480</xdr:colOff>
                    <xdr:row>57</xdr:row>
                    <xdr:rowOff>525780</xdr:rowOff>
                  </from>
                  <to>
                    <xdr:col>28</xdr:col>
                    <xdr:colOff>129540</xdr:colOff>
                    <xdr:row>57</xdr:row>
                    <xdr:rowOff>891540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9" name="Check Box 27">
              <controlPr defaultSize="0" autoFill="0" autoLine="0" autoPict="0">
                <anchor moveWithCells="1">
                  <from>
                    <xdr:col>27</xdr:col>
                    <xdr:colOff>30480</xdr:colOff>
                    <xdr:row>57</xdr:row>
                    <xdr:rowOff>937260</xdr:rowOff>
                  </from>
                  <to>
                    <xdr:col>28</xdr:col>
                    <xdr:colOff>129540</xdr:colOff>
                    <xdr:row>58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0" name="Check Box 28">
              <controlPr defaultSize="0" autoFill="0" autoLine="0" autoPict="0">
                <anchor moveWithCells="1">
                  <from>
                    <xdr:col>25</xdr:col>
                    <xdr:colOff>0</xdr:colOff>
                    <xdr:row>57</xdr:row>
                    <xdr:rowOff>640080</xdr:rowOff>
                  </from>
                  <to>
                    <xdr:col>26</xdr:col>
                    <xdr:colOff>38100</xdr:colOff>
                    <xdr:row>57</xdr:row>
                    <xdr:rowOff>876300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1" name="Check Box 29">
              <controlPr defaultSize="0" autoFill="0" autoLine="0" autoPict="0">
                <anchor moveWithCells="1">
                  <from>
                    <xdr:col>25</xdr:col>
                    <xdr:colOff>0</xdr:colOff>
                    <xdr:row>57</xdr:row>
                    <xdr:rowOff>487680</xdr:rowOff>
                  </from>
                  <to>
                    <xdr:col>26</xdr:col>
                    <xdr:colOff>38100</xdr:colOff>
                    <xdr:row>57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2" name="Check Box 30">
              <controlPr defaultSize="0" autoFill="0" autoLine="0" autoPict="0">
                <anchor moveWithCells="1">
                  <from>
                    <xdr:col>25</xdr:col>
                    <xdr:colOff>0</xdr:colOff>
                    <xdr:row>59</xdr:row>
                    <xdr:rowOff>190500</xdr:rowOff>
                  </from>
                  <to>
                    <xdr:col>26</xdr:col>
                    <xdr:colOff>38100</xdr:colOff>
                    <xdr:row>59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3" name="Check Box 31">
              <controlPr defaultSize="0" autoFill="0" autoLine="0" autoPict="0">
                <anchor moveWithCells="1">
                  <from>
                    <xdr:col>25</xdr:col>
                    <xdr:colOff>0</xdr:colOff>
                    <xdr:row>59</xdr:row>
                    <xdr:rowOff>38100</xdr:rowOff>
                  </from>
                  <to>
                    <xdr:col>26</xdr:col>
                    <xdr:colOff>38100</xdr:colOff>
                    <xdr:row>59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4" name="Check Box 34">
              <controlPr defaultSize="0" autoFill="0" autoLine="0" autoPict="0">
                <anchor moveWithCells="1">
                  <from>
                    <xdr:col>25</xdr:col>
                    <xdr:colOff>83820</xdr:colOff>
                    <xdr:row>47</xdr:row>
                    <xdr:rowOff>342900</xdr:rowOff>
                  </from>
                  <to>
                    <xdr:col>26</xdr:col>
                    <xdr:colOff>45720</xdr:colOff>
                    <xdr:row>48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5" name="Check Box 35">
              <controlPr defaultSize="0" autoFill="0" autoLine="0" autoPict="0">
                <anchor moveWithCells="1">
                  <from>
                    <xdr:col>26</xdr:col>
                    <xdr:colOff>45720</xdr:colOff>
                    <xdr:row>47</xdr:row>
                    <xdr:rowOff>365760</xdr:rowOff>
                  </from>
                  <to>
                    <xdr:col>26</xdr:col>
                    <xdr:colOff>220980</xdr:colOff>
                    <xdr:row>48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6" name="Check Box 36">
              <controlPr defaultSize="0" autoFill="0" autoLine="0" autoPict="0">
                <anchor moveWithCells="1">
                  <from>
                    <xdr:col>25</xdr:col>
                    <xdr:colOff>91440</xdr:colOff>
                    <xdr:row>50</xdr:row>
                    <xdr:rowOff>45720</xdr:rowOff>
                  </from>
                  <to>
                    <xdr:col>26</xdr:col>
                    <xdr:colOff>53340</xdr:colOff>
                    <xdr:row>50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7" name="Check Box 37">
              <controlPr defaultSize="0" autoFill="0" autoLine="0" autoPict="0">
                <anchor moveWithCells="1">
                  <from>
                    <xdr:col>26</xdr:col>
                    <xdr:colOff>53340</xdr:colOff>
                    <xdr:row>50</xdr:row>
                    <xdr:rowOff>68580</xdr:rowOff>
                  </from>
                  <to>
                    <xdr:col>26</xdr:col>
                    <xdr:colOff>236220</xdr:colOff>
                    <xdr:row>50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28" name="Check Box 38">
              <controlPr defaultSize="0" autoFill="0" autoLine="0" autoPict="0">
                <anchor moveWithCells="1">
                  <from>
                    <xdr:col>27</xdr:col>
                    <xdr:colOff>137160</xdr:colOff>
                    <xdr:row>47</xdr:row>
                    <xdr:rowOff>403860</xdr:rowOff>
                  </from>
                  <to>
                    <xdr:col>28</xdr:col>
                    <xdr:colOff>137160</xdr:colOff>
                    <xdr:row>48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9" name="Check Box 39">
              <controlPr defaultSize="0" autoFill="0" autoLine="0" autoPict="0">
                <anchor moveWithCells="1">
                  <from>
                    <xdr:col>27</xdr:col>
                    <xdr:colOff>137160</xdr:colOff>
                    <xdr:row>49</xdr:row>
                    <xdr:rowOff>99060</xdr:rowOff>
                  </from>
                  <to>
                    <xdr:col>28</xdr:col>
                    <xdr:colOff>76200</xdr:colOff>
                    <xdr:row>49</xdr:row>
                    <xdr:rowOff>373380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H101"/>
  <sheetViews>
    <sheetView showGridLines="0" zoomScale="85" zoomScaleNormal="85" workbookViewId="0"/>
  </sheetViews>
  <sheetFormatPr defaultRowHeight="10.8"/>
  <cols>
    <col min="1" max="1" width="2.125" customWidth="1"/>
    <col min="2" max="2" width="3.5" customWidth="1"/>
    <col min="3" max="3" width="40.375" customWidth="1"/>
    <col min="4" max="4" width="12.5" customWidth="1"/>
    <col min="5" max="5" width="12.875" customWidth="1"/>
    <col min="6" max="6" width="39.375" customWidth="1"/>
    <col min="7" max="7" width="19.625" customWidth="1"/>
    <col min="8" max="8" width="21" customWidth="1"/>
  </cols>
  <sheetData>
    <row r="3" spans="3:8">
      <c r="C3" s="237" t="s">
        <v>169</v>
      </c>
      <c r="D3" s="238"/>
      <c r="E3" s="238"/>
      <c r="F3" s="238"/>
      <c r="G3" s="238"/>
      <c r="H3" s="238"/>
    </row>
    <row r="4" spans="3:8">
      <c r="C4" s="238"/>
      <c r="D4" s="238"/>
      <c r="E4" s="238"/>
      <c r="F4" s="238"/>
      <c r="G4" s="238"/>
      <c r="H4" s="238"/>
    </row>
    <row r="5" spans="3:8">
      <c r="C5" s="238"/>
      <c r="D5" s="238"/>
      <c r="E5" s="238"/>
      <c r="F5" s="238"/>
      <c r="G5" s="238"/>
      <c r="H5" s="238"/>
    </row>
    <row r="6" spans="3:8">
      <c r="C6" s="238"/>
      <c r="D6" s="238"/>
      <c r="E6" s="238"/>
      <c r="F6" s="238"/>
      <c r="G6" s="238"/>
      <c r="H6" s="238"/>
    </row>
    <row r="7" spans="3:8">
      <c r="C7" s="238"/>
      <c r="D7" s="238"/>
      <c r="E7" s="238"/>
      <c r="F7" s="238"/>
      <c r="G7" s="238"/>
      <c r="H7" s="238"/>
    </row>
    <row r="8" spans="3:8">
      <c r="C8" s="238"/>
      <c r="D8" s="238"/>
      <c r="E8" s="238"/>
      <c r="F8" s="238"/>
      <c r="G8" s="238"/>
      <c r="H8" s="238"/>
    </row>
    <row r="9" spans="3:8">
      <c r="C9" s="238"/>
      <c r="D9" s="238"/>
      <c r="E9" s="238"/>
      <c r="F9" s="238"/>
      <c r="G9" s="238"/>
      <c r="H9" s="238"/>
    </row>
    <row r="10" spans="3:8">
      <c r="C10" s="238"/>
      <c r="D10" s="238"/>
      <c r="E10" s="238"/>
      <c r="F10" s="238"/>
      <c r="G10" s="238"/>
      <c r="H10" s="238"/>
    </row>
    <row r="11" spans="3:8">
      <c r="C11" s="238"/>
      <c r="D11" s="238"/>
      <c r="E11" s="238"/>
      <c r="F11" s="238"/>
      <c r="G11" s="238"/>
      <c r="H11" s="238"/>
    </row>
    <row r="12" spans="3:8">
      <c r="C12" s="238"/>
      <c r="D12" s="238"/>
      <c r="E12" s="238"/>
      <c r="F12" s="238"/>
      <c r="G12" s="238"/>
      <c r="H12" s="238"/>
    </row>
    <row r="13" spans="3:8">
      <c r="C13" s="238"/>
      <c r="D13" s="238"/>
      <c r="E13" s="238"/>
      <c r="F13" s="238"/>
      <c r="G13" s="238"/>
      <c r="H13" s="238"/>
    </row>
    <row r="14" spans="3:8">
      <c r="C14" s="238"/>
      <c r="D14" s="238"/>
      <c r="E14" s="238"/>
      <c r="F14" s="238"/>
      <c r="G14" s="238"/>
      <c r="H14" s="238"/>
    </row>
    <row r="15" spans="3:8">
      <c r="C15" s="238"/>
      <c r="D15" s="238"/>
      <c r="E15" s="238"/>
      <c r="F15" s="238"/>
      <c r="G15" s="238"/>
      <c r="H15" s="238"/>
    </row>
    <row r="16" spans="3:8">
      <c r="C16" s="238"/>
      <c r="D16" s="238"/>
      <c r="E16" s="238"/>
      <c r="F16" s="238"/>
      <c r="G16" s="238"/>
      <c r="H16" s="238"/>
    </row>
    <row r="17" spans="3:8">
      <c r="C17" s="238"/>
      <c r="D17" s="238"/>
      <c r="E17" s="238"/>
      <c r="F17" s="238"/>
      <c r="G17" s="238"/>
      <c r="H17" s="238"/>
    </row>
    <row r="18" spans="3:8">
      <c r="C18" s="238"/>
      <c r="D18" s="238"/>
      <c r="E18" s="238"/>
      <c r="F18" s="238"/>
      <c r="G18" s="238"/>
      <c r="H18" s="238"/>
    </row>
    <row r="19" spans="3:8">
      <c r="C19" s="238"/>
      <c r="D19" s="238"/>
      <c r="E19" s="238"/>
      <c r="F19" s="238"/>
      <c r="G19" s="238"/>
      <c r="H19" s="238"/>
    </row>
    <row r="20" spans="3:8">
      <c r="C20" s="238"/>
      <c r="D20" s="238"/>
      <c r="E20" s="238"/>
      <c r="F20" s="238"/>
      <c r="G20" s="238"/>
      <c r="H20" s="238"/>
    </row>
    <row r="21" spans="3:8">
      <c r="C21" s="238"/>
      <c r="D21" s="238"/>
      <c r="E21" s="238"/>
      <c r="F21" s="238"/>
      <c r="G21" s="238"/>
      <c r="H21" s="238"/>
    </row>
    <row r="22" spans="3:8">
      <c r="C22" s="238"/>
      <c r="D22" s="238"/>
      <c r="E22" s="238"/>
      <c r="F22" s="238"/>
      <c r="G22" s="238"/>
      <c r="H22" s="238"/>
    </row>
    <row r="23" spans="3:8">
      <c r="C23" s="238"/>
      <c r="D23" s="238"/>
      <c r="E23" s="238"/>
      <c r="F23" s="238"/>
      <c r="G23" s="238"/>
      <c r="H23" s="238"/>
    </row>
    <row r="24" spans="3:8">
      <c r="C24" s="238"/>
      <c r="D24" s="238"/>
      <c r="E24" s="238"/>
      <c r="F24" s="238"/>
      <c r="G24" s="238"/>
      <c r="H24" s="238"/>
    </row>
    <row r="25" spans="3:8">
      <c r="C25" s="238"/>
      <c r="D25" s="238"/>
      <c r="E25" s="238"/>
      <c r="F25" s="238"/>
      <c r="G25" s="238"/>
      <c r="H25" s="238"/>
    </row>
    <row r="26" spans="3:8">
      <c r="C26" s="238"/>
      <c r="D26" s="238"/>
      <c r="E26" s="238"/>
      <c r="F26" s="238"/>
      <c r="G26" s="238"/>
      <c r="H26" s="238"/>
    </row>
    <row r="28" spans="3:8">
      <c r="C28" s="54" t="s">
        <v>170</v>
      </c>
    </row>
    <row r="29" spans="3:8" ht="12" customHeight="1">
      <c r="C29" s="47" t="s">
        <v>35</v>
      </c>
      <c r="D29" s="47" t="s">
        <v>36</v>
      </c>
      <c r="E29" s="47" t="s">
        <v>37</v>
      </c>
      <c r="F29" s="47" t="s">
        <v>35</v>
      </c>
      <c r="G29" s="47" t="s">
        <v>36</v>
      </c>
      <c r="H29" s="47" t="s">
        <v>37</v>
      </c>
    </row>
    <row r="30" spans="3:8" ht="12" customHeight="1">
      <c r="C30" s="48" t="s">
        <v>38</v>
      </c>
      <c r="D30" s="49" t="s">
        <v>39</v>
      </c>
      <c r="E30" s="239" t="s">
        <v>40</v>
      </c>
      <c r="F30" s="48" t="s">
        <v>41</v>
      </c>
      <c r="G30" s="49" t="s">
        <v>42</v>
      </c>
      <c r="H30" s="239" t="s">
        <v>43</v>
      </c>
    </row>
    <row r="31" spans="3:8" ht="12" customHeight="1">
      <c r="C31" s="48" t="s">
        <v>44</v>
      </c>
      <c r="D31" s="49" t="s">
        <v>45</v>
      </c>
      <c r="E31" s="240"/>
      <c r="F31" s="48" t="s">
        <v>46</v>
      </c>
      <c r="G31" s="49" t="s">
        <v>47</v>
      </c>
      <c r="H31" s="240"/>
    </row>
    <row r="32" spans="3:8" ht="12" customHeight="1">
      <c r="C32" s="48" t="s">
        <v>48</v>
      </c>
      <c r="D32" s="49" t="s">
        <v>49</v>
      </c>
      <c r="E32" s="240"/>
      <c r="F32" s="48" t="s">
        <v>50</v>
      </c>
      <c r="G32" s="49" t="s">
        <v>51</v>
      </c>
      <c r="H32" s="240"/>
    </row>
    <row r="33" spans="3:8" ht="12" customHeight="1">
      <c r="C33" s="48" t="s">
        <v>52</v>
      </c>
      <c r="D33" s="49" t="s">
        <v>53</v>
      </c>
      <c r="E33" s="240"/>
      <c r="F33" s="48" t="s">
        <v>54</v>
      </c>
      <c r="G33" s="49" t="s">
        <v>55</v>
      </c>
      <c r="H33" s="240"/>
    </row>
    <row r="34" spans="3:8" ht="12" customHeight="1">
      <c r="C34" s="48" t="s">
        <v>56</v>
      </c>
      <c r="D34" s="49" t="s">
        <v>57</v>
      </c>
      <c r="E34" s="240"/>
      <c r="F34" s="48" t="s">
        <v>58</v>
      </c>
      <c r="G34" s="49" t="s">
        <v>59</v>
      </c>
      <c r="H34" s="240"/>
    </row>
    <row r="35" spans="3:8" ht="12" customHeight="1">
      <c r="C35" s="48" t="s">
        <v>60</v>
      </c>
      <c r="D35" s="49" t="s">
        <v>61</v>
      </c>
      <c r="E35" s="241"/>
      <c r="F35" s="48" t="s">
        <v>62</v>
      </c>
      <c r="G35" s="49" t="s">
        <v>63</v>
      </c>
      <c r="H35" s="240"/>
    </row>
    <row r="36" spans="3:8" ht="24" customHeight="1">
      <c r="C36" s="48" t="s">
        <v>64</v>
      </c>
      <c r="D36" s="49" t="s">
        <v>65</v>
      </c>
      <c r="E36" s="239" t="s">
        <v>66</v>
      </c>
      <c r="F36" s="55" t="s">
        <v>177</v>
      </c>
      <c r="G36" s="60" t="s">
        <v>173</v>
      </c>
      <c r="H36" s="240"/>
    </row>
    <row r="37" spans="3:8" ht="12" customHeight="1">
      <c r="C37" s="48" t="s">
        <v>67</v>
      </c>
      <c r="D37" s="49" t="s">
        <v>68</v>
      </c>
      <c r="E37" s="240"/>
      <c r="F37" s="55" t="s">
        <v>178</v>
      </c>
      <c r="G37" s="49" t="s">
        <v>69</v>
      </c>
      <c r="H37" s="240"/>
    </row>
    <row r="38" spans="3:8" ht="12" customHeight="1">
      <c r="C38" s="48" t="s">
        <v>70</v>
      </c>
      <c r="D38" s="49" t="s">
        <v>71</v>
      </c>
      <c r="E38" s="240"/>
      <c r="F38" s="55" t="s">
        <v>179</v>
      </c>
      <c r="G38" s="49" t="s">
        <v>72</v>
      </c>
      <c r="H38" s="241"/>
    </row>
    <row r="39" spans="3:8" ht="12" customHeight="1">
      <c r="C39" s="48" t="s">
        <v>73</v>
      </c>
      <c r="D39" s="49" t="s">
        <v>74</v>
      </c>
      <c r="E39" s="240"/>
      <c r="F39" s="55" t="s">
        <v>180</v>
      </c>
      <c r="G39" s="60" t="s">
        <v>181</v>
      </c>
      <c r="H39" s="239" t="s">
        <v>76</v>
      </c>
    </row>
    <row r="40" spans="3:8" ht="24" customHeight="1">
      <c r="C40" s="48" t="s">
        <v>77</v>
      </c>
      <c r="D40" s="49" t="s">
        <v>78</v>
      </c>
      <c r="E40" s="240"/>
      <c r="F40" s="55" t="s">
        <v>182</v>
      </c>
      <c r="G40" s="49" t="s">
        <v>75</v>
      </c>
      <c r="H40" s="240"/>
    </row>
    <row r="41" spans="3:8" ht="24" customHeight="1">
      <c r="C41" s="48" t="s">
        <v>80</v>
      </c>
      <c r="D41" s="49" t="s">
        <v>81</v>
      </c>
      <c r="E41" s="240"/>
      <c r="F41" s="55" t="s">
        <v>183</v>
      </c>
      <c r="G41" s="60" t="s">
        <v>195</v>
      </c>
      <c r="H41" s="240"/>
    </row>
    <row r="42" spans="3:8" ht="12" customHeight="1">
      <c r="C42" s="48" t="s">
        <v>83</v>
      </c>
      <c r="D42" s="49" t="s">
        <v>84</v>
      </c>
      <c r="E42" s="240"/>
      <c r="F42" s="55" t="s">
        <v>184</v>
      </c>
      <c r="G42" s="49" t="s">
        <v>82</v>
      </c>
      <c r="H42" s="240"/>
    </row>
    <row r="43" spans="3:8" ht="24" customHeight="1">
      <c r="C43" s="48" t="s">
        <v>86</v>
      </c>
      <c r="D43" s="49" t="s">
        <v>87</v>
      </c>
      <c r="E43" s="240"/>
      <c r="F43" s="55" t="s">
        <v>185</v>
      </c>
      <c r="G43" s="49" t="s">
        <v>85</v>
      </c>
      <c r="H43" s="241"/>
    </row>
    <row r="44" spans="3:8" ht="12" customHeight="1">
      <c r="C44" s="48" t="s">
        <v>89</v>
      </c>
      <c r="D44" s="49" t="s">
        <v>90</v>
      </c>
      <c r="E44" s="240"/>
      <c r="F44" s="55" t="s">
        <v>186</v>
      </c>
      <c r="G44" s="49" t="s">
        <v>88</v>
      </c>
      <c r="H44" s="249" t="s">
        <v>196</v>
      </c>
    </row>
    <row r="45" spans="3:8" ht="24" customHeight="1">
      <c r="C45" s="48" t="s">
        <v>92</v>
      </c>
      <c r="D45" s="49" t="s">
        <v>93</v>
      </c>
      <c r="E45" s="240"/>
      <c r="F45" s="55" t="s">
        <v>187</v>
      </c>
      <c r="G45" s="49" t="s">
        <v>91</v>
      </c>
      <c r="H45" s="250"/>
    </row>
    <row r="46" spans="3:8" ht="24" customHeight="1">
      <c r="C46" s="48" t="s">
        <v>95</v>
      </c>
      <c r="D46" s="49" t="s">
        <v>96</v>
      </c>
      <c r="E46" s="240"/>
      <c r="F46" s="55" t="s">
        <v>188</v>
      </c>
      <c r="G46" s="49" t="s">
        <v>94</v>
      </c>
      <c r="H46" s="250"/>
    </row>
    <row r="47" spans="3:8" ht="12" customHeight="1">
      <c r="C47" s="48" t="s">
        <v>98</v>
      </c>
      <c r="D47" s="49" t="s">
        <v>99</v>
      </c>
      <c r="E47" s="240"/>
      <c r="F47" s="55" t="s">
        <v>189</v>
      </c>
      <c r="G47" s="49" t="s">
        <v>97</v>
      </c>
      <c r="H47" s="250"/>
    </row>
    <row r="48" spans="3:8" ht="12" customHeight="1">
      <c r="C48" s="48" t="s">
        <v>101</v>
      </c>
      <c r="D48" s="49" t="s">
        <v>102</v>
      </c>
      <c r="E48" s="240"/>
      <c r="F48" s="57" t="s">
        <v>190</v>
      </c>
      <c r="G48" s="59" t="s">
        <v>191</v>
      </c>
      <c r="H48" s="250"/>
    </row>
    <row r="49" spans="3:8" ht="12" customHeight="1">
      <c r="C49" s="48" t="s">
        <v>104</v>
      </c>
      <c r="D49" s="49" t="s">
        <v>105</v>
      </c>
      <c r="E49" s="242"/>
      <c r="F49" s="58" t="s">
        <v>192</v>
      </c>
      <c r="G49" s="56" t="s">
        <v>193</v>
      </c>
      <c r="H49" s="250"/>
    </row>
    <row r="50" spans="3:8" ht="12" customHeight="1">
      <c r="C50" s="48" t="s">
        <v>172</v>
      </c>
      <c r="D50" s="49" t="s">
        <v>106</v>
      </c>
      <c r="E50" s="240"/>
      <c r="F50" s="243" t="s">
        <v>194</v>
      </c>
      <c r="G50" s="244"/>
      <c r="H50" s="245"/>
    </row>
    <row r="51" spans="3:8" ht="12" customHeight="1">
      <c r="C51" s="55" t="s">
        <v>171</v>
      </c>
      <c r="D51" s="49" t="s">
        <v>176</v>
      </c>
      <c r="E51" s="240"/>
      <c r="F51" s="243"/>
      <c r="G51" s="244"/>
      <c r="H51" s="245"/>
    </row>
    <row r="52" spans="3:8" ht="12" customHeight="1">
      <c r="C52" s="55" t="s">
        <v>174</v>
      </c>
      <c r="D52" s="49" t="s">
        <v>107</v>
      </c>
      <c r="E52" s="240"/>
      <c r="F52" s="243"/>
      <c r="G52" s="244"/>
      <c r="H52" s="245"/>
    </row>
    <row r="53" spans="3:8" ht="12" customHeight="1">
      <c r="C53" s="55" t="s">
        <v>175</v>
      </c>
      <c r="D53" s="49" t="s">
        <v>108</v>
      </c>
      <c r="E53" s="241"/>
      <c r="F53" s="246"/>
      <c r="G53" s="247"/>
      <c r="H53" s="248"/>
    </row>
    <row r="54" spans="3:8" ht="12" customHeight="1"/>
    <row r="55" spans="3:8" ht="22.5" customHeight="1">
      <c r="C55" s="50"/>
      <c r="D55" s="50"/>
      <c r="E55" s="50"/>
      <c r="F55" s="50"/>
      <c r="G55" s="50"/>
      <c r="H55" s="50"/>
    </row>
    <row r="56" spans="3:8" ht="12" customHeight="1">
      <c r="C56" s="51" t="s">
        <v>140</v>
      </c>
      <c r="D56" s="52"/>
      <c r="E56" s="52"/>
      <c r="F56" s="52"/>
      <c r="G56" s="52"/>
      <c r="H56" s="53"/>
    </row>
    <row r="57" spans="3:8" ht="12" customHeight="1">
      <c r="C57" s="61" t="s">
        <v>197</v>
      </c>
      <c r="D57" s="62"/>
      <c r="E57" s="62"/>
      <c r="F57" s="62"/>
      <c r="G57" s="62"/>
      <c r="H57" s="63"/>
    </row>
    <row r="58" spans="3:8" ht="13.2">
      <c r="C58" s="70" t="s">
        <v>35</v>
      </c>
      <c r="D58" s="71" t="s">
        <v>36</v>
      </c>
      <c r="E58" s="71" t="s">
        <v>37</v>
      </c>
      <c r="F58" s="71" t="s">
        <v>35</v>
      </c>
      <c r="G58" s="71" t="s">
        <v>36</v>
      </c>
      <c r="H58" s="72" t="s">
        <v>37</v>
      </c>
    </row>
    <row r="59" spans="3:8" ht="12" customHeight="1">
      <c r="C59" s="230" t="s">
        <v>141</v>
      </c>
      <c r="D59" s="231" t="s">
        <v>71</v>
      </c>
      <c r="E59" s="234" t="s">
        <v>142</v>
      </c>
      <c r="F59" s="73" t="s">
        <v>200</v>
      </c>
      <c r="G59" s="74" t="s">
        <v>65</v>
      </c>
      <c r="H59" s="229" t="s">
        <v>143</v>
      </c>
    </row>
    <row r="60" spans="3:8" ht="11.25" customHeight="1">
      <c r="C60" s="230"/>
      <c r="D60" s="231"/>
      <c r="E60" s="235"/>
      <c r="F60" s="232" t="s">
        <v>201</v>
      </c>
      <c r="G60" s="231" t="s">
        <v>68</v>
      </c>
      <c r="H60" s="229"/>
    </row>
    <row r="61" spans="3:8" ht="11.25" customHeight="1">
      <c r="C61" s="230" t="s">
        <v>144</v>
      </c>
      <c r="D61" s="231" t="s">
        <v>42</v>
      </c>
      <c r="E61" s="235"/>
      <c r="F61" s="232"/>
      <c r="G61" s="231"/>
      <c r="H61" s="229"/>
    </row>
    <row r="62" spans="3:8" ht="13.2">
      <c r="C62" s="230"/>
      <c r="D62" s="231"/>
      <c r="E62" s="235"/>
      <c r="F62" s="73" t="s">
        <v>202</v>
      </c>
      <c r="G62" s="74" t="s">
        <v>74</v>
      </c>
      <c r="H62" s="229"/>
    </row>
    <row r="63" spans="3:8" ht="11.25" customHeight="1">
      <c r="C63" s="230"/>
      <c r="D63" s="231"/>
      <c r="E63" s="235"/>
      <c r="F63" s="232" t="s">
        <v>203</v>
      </c>
      <c r="G63" s="231" t="s">
        <v>78</v>
      </c>
      <c r="H63" s="229"/>
    </row>
    <row r="64" spans="3:8" ht="11.25" customHeight="1">
      <c r="C64" s="230" t="s">
        <v>145</v>
      </c>
      <c r="D64" s="231" t="s">
        <v>39</v>
      </c>
      <c r="E64" s="235"/>
      <c r="F64" s="232"/>
      <c r="G64" s="231"/>
      <c r="H64" s="229"/>
    </row>
    <row r="65" spans="3:8" ht="11.25" customHeight="1">
      <c r="C65" s="230"/>
      <c r="D65" s="231"/>
      <c r="E65" s="235"/>
      <c r="F65" s="232" t="s">
        <v>204</v>
      </c>
      <c r="G65" s="231" t="s">
        <v>81</v>
      </c>
      <c r="H65" s="229"/>
    </row>
    <row r="66" spans="3:8" ht="11.25" customHeight="1">
      <c r="C66" s="230" t="s">
        <v>146</v>
      </c>
      <c r="D66" s="231" t="s">
        <v>45</v>
      </c>
      <c r="E66" s="235"/>
      <c r="F66" s="232"/>
      <c r="G66" s="231"/>
      <c r="H66" s="229"/>
    </row>
    <row r="67" spans="3:8" ht="13.2">
      <c r="C67" s="230"/>
      <c r="D67" s="231"/>
      <c r="E67" s="235"/>
      <c r="F67" s="73" t="s">
        <v>205</v>
      </c>
      <c r="G67" s="74" t="s">
        <v>49</v>
      </c>
      <c r="H67" s="229"/>
    </row>
    <row r="68" spans="3:8" ht="11.25" customHeight="1">
      <c r="C68" s="230"/>
      <c r="D68" s="231"/>
      <c r="E68" s="235"/>
      <c r="F68" s="232" t="s">
        <v>206</v>
      </c>
      <c r="G68" s="231" t="s">
        <v>47</v>
      </c>
      <c r="H68" s="229"/>
    </row>
    <row r="69" spans="3:8" ht="11.25" customHeight="1">
      <c r="C69" s="230" t="s">
        <v>147</v>
      </c>
      <c r="D69" s="231" t="s">
        <v>84</v>
      </c>
      <c r="E69" s="235"/>
      <c r="F69" s="232"/>
      <c r="G69" s="231"/>
      <c r="H69" s="229"/>
    </row>
    <row r="70" spans="3:8" ht="11.25" customHeight="1">
      <c r="C70" s="230"/>
      <c r="D70" s="231"/>
      <c r="E70" s="235"/>
      <c r="F70" s="232" t="s">
        <v>207</v>
      </c>
      <c r="G70" s="231" t="s">
        <v>90</v>
      </c>
      <c r="H70" s="229"/>
    </row>
    <row r="71" spans="3:8" ht="11.25" customHeight="1">
      <c r="C71" s="230" t="s">
        <v>148</v>
      </c>
      <c r="D71" s="231" t="s">
        <v>87</v>
      </c>
      <c r="E71" s="235"/>
      <c r="F71" s="232"/>
      <c r="G71" s="231"/>
      <c r="H71" s="229"/>
    </row>
    <row r="72" spans="3:8" ht="13.2">
      <c r="C72" s="230"/>
      <c r="D72" s="231"/>
      <c r="E72" s="235"/>
      <c r="F72" s="73" t="s">
        <v>208</v>
      </c>
      <c r="G72" s="74" t="s">
        <v>59</v>
      </c>
      <c r="H72" s="229"/>
    </row>
    <row r="73" spans="3:8" ht="11.25" customHeight="1">
      <c r="C73" s="230"/>
      <c r="D73" s="231"/>
      <c r="E73" s="235"/>
      <c r="F73" s="232" t="s">
        <v>209</v>
      </c>
      <c r="G73" s="231" t="s">
        <v>105</v>
      </c>
      <c r="H73" s="229"/>
    </row>
    <row r="74" spans="3:8" ht="13.2">
      <c r="C74" s="75" t="s">
        <v>149</v>
      </c>
      <c r="D74" s="74" t="s">
        <v>51</v>
      </c>
      <c r="E74" s="235"/>
      <c r="F74" s="232"/>
      <c r="G74" s="231"/>
      <c r="H74" s="229"/>
    </row>
    <row r="75" spans="3:8" ht="11.25" customHeight="1">
      <c r="C75" s="230" t="s">
        <v>150</v>
      </c>
      <c r="D75" s="231" t="s">
        <v>55</v>
      </c>
      <c r="E75" s="235"/>
      <c r="F75" s="232"/>
      <c r="G75" s="231"/>
      <c r="H75" s="229"/>
    </row>
    <row r="76" spans="3:8" ht="11.25" customHeight="1">
      <c r="C76" s="230"/>
      <c r="D76" s="231"/>
      <c r="E76" s="235"/>
      <c r="F76" s="232" t="s">
        <v>210</v>
      </c>
      <c r="G76" s="231" t="s">
        <v>63</v>
      </c>
      <c r="H76" s="229"/>
    </row>
    <row r="77" spans="3:8" ht="11.25" customHeight="1">
      <c r="C77" s="230" t="s">
        <v>151</v>
      </c>
      <c r="D77" s="231" t="s">
        <v>53</v>
      </c>
      <c r="E77" s="235"/>
      <c r="F77" s="232"/>
      <c r="G77" s="231"/>
      <c r="H77" s="229"/>
    </row>
    <row r="78" spans="3:8" ht="13.2">
      <c r="C78" s="230"/>
      <c r="D78" s="231"/>
      <c r="E78" s="235"/>
      <c r="F78" s="73" t="s">
        <v>211</v>
      </c>
      <c r="G78" s="74" t="s">
        <v>107</v>
      </c>
      <c r="H78" s="229"/>
    </row>
    <row r="79" spans="3:8" ht="11.25" customHeight="1">
      <c r="C79" s="230"/>
      <c r="D79" s="231"/>
      <c r="E79" s="235"/>
      <c r="F79" s="232" t="s">
        <v>212</v>
      </c>
      <c r="G79" s="231" t="s">
        <v>69</v>
      </c>
      <c r="H79" s="229"/>
    </row>
    <row r="80" spans="3:8" ht="11.25" customHeight="1">
      <c r="C80" s="230" t="s">
        <v>152</v>
      </c>
      <c r="D80" s="231" t="s">
        <v>93</v>
      </c>
      <c r="E80" s="235"/>
      <c r="F80" s="232"/>
      <c r="G80" s="231"/>
      <c r="H80" s="229"/>
    </row>
    <row r="81" spans="3:8" ht="11.25" customHeight="1">
      <c r="C81" s="230"/>
      <c r="D81" s="231"/>
      <c r="E81" s="235"/>
      <c r="F81" s="232" t="s">
        <v>213</v>
      </c>
      <c r="G81" s="231" t="s">
        <v>94</v>
      </c>
      <c r="H81" s="229"/>
    </row>
    <row r="82" spans="3:8" ht="11.25" customHeight="1">
      <c r="C82" s="230" t="s">
        <v>153</v>
      </c>
      <c r="D82" s="231" t="s">
        <v>96</v>
      </c>
      <c r="E82" s="235"/>
      <c r="F82" s="232"/>
      <c r="G82" s="231"/>
      <c r="H82" s="229"/>
    </row>
    <row r="83" spans="3:8" ht="13.2">
      <c r="C83" s="230"/>
      <c r="D83" s="231"/>
      <c r="E83" s="235"/>
      <c r="F83" s="73" t="s">
        <v>214</v>
      </c>
      <c r="G83" s="74" t="s">
        <v>108</v>
      </c>
      <c r="H83" s="229" t="s">
        <v>154</v>
      </c>
    </row>
    <row r="84" spans="3:8" ht="11.25" customHeight="1">
      <c r="C84" s="230"/>
      <c r="D84" s="231"/>
      <c r="E84" s="235"/>
      <c r="F84" s="233" t="s">
        <v>215</v>
      </c>
      <c r="G84" s="231" t="s">
        <v>72</v>
      </c>
      <c r="H84" s="229"/>
    </row>
    <row r="85" spans="3:8" ht="11.25" customHeight="1">
      <c r="C85" s="230" t="s">
        <v>155</v>
      </c>
      <c r="D85" s="231" t="s">
        <v>57</v>
      </c>
      <c r="E85" s="235"/>
      <c r="F85" s="233"/>
      <c r="G85" s="231"/>
      <c r="H85" s="229"/>
    </row>
    <row r="86" spans="3:8" ht="26.4">
      <c r="C86" s="230"/>
      <c r="D86" s="231"/>
      <c r="E86" s="235"/>
      <c r="F86" s="81" t="s">
        <v>216</v>
      </c>
      <c r="G86" s="74" t="s">
        <v>173</v>
      </c>
      <c r="H86" s="229" t="s">
        <v>156</v>
      </c>
    </row>
    <row r="87" spans="3:8" ht="11.25" customHeight="1">
      <c r="C87" s="230"/>
      <c r="D87" s="231"/>
      <c r="E87" s="235"/>
      <c r="F87" s="233" t="s">
        <v>217</v>
      </c>
      <c r="G87" s="231" t="s">
        <v>97</v>
      </c>
      <c r="H87" s="229"/>
    </row>
    <row r="88" spans="3:8" ht="11.25" customHeight="1">
      <c r="C88" s="230" t="s">
        <v>157</v>
      </c>
      <c r="D88" s="231" t="s">
        <v>99</v>
      </c>
      <c r="E88" s="235"/>
      <c r="F88" s="233"/>
      <c r="G88" s="231"/>
      <c r="H88" s="229"/>
    </row>
    <row r="89" spans="3:8" ht="13.2">
      <c r="C89" s="230"/>
      <c r="D89" s="231"/>
      <c r="E89" s="235"/>
      <c r="F89" s="73" t="s">
        <v>218</v>
      </c>
      <c r="G89" s="74" t="s">
        <v>75</v>
      </c>
      <c r="H89" s="229"/>
    </row>
    <row r="90" spans="3:8" ht="11.25" customHeight="1">
      <c r="C90" s="230"/>
      <c r="D90" s="231"/>
      <c r="E90" s="235"/>
      <c r="F90" s="233" t="s">
        <v>219</v>
      </c>
      <c r="G90" s="231" t="s">
        <v>79</v>
      </c>
      <c r="H90" s="229"/>
    </row>
    <row r="91" spans="3:8" ht="11.25" customHeight="1">
      <c r="C91" s="230" t="s">
        <v>158</v>
      </c>
      <c r="D91" s="231" t="s">
        <v>102</v>
      </c>
      <c r="E91" s="235"/>
      <c r="F91" s="233"/>
      <c r="G91" s="231"/>
      <c r="H91" s="229"/>
    </row>
    <row r="92" spans="3:8" ht="13.2">
      <c r="C92" s="230"/>
      <c r="D92" s="231"/>
      <c r="E92" s="235"/>
      <c r="F92" s="73" t="s">
        <v>185</v>
      </c>
      <c r="G92" s="74" t="s">
        <v>85</v>
      </c>
      <c r="H92" s="229"/>
    </row>
    <row r="93" spans="3:8" ht="11.25" customHeight="1">
      <c r="C93" s="230"/>
      <c r="D93" s="231"/>
      <c r="E93" s="235"/>
      <c r="F93" s="83" t="s">
        <v>220</v>
      </c>
      <c r="G93" s="84" t="s">
        <v>181</v>
      </c>
      <c r="H93" s="229" t="s">
        <v>159</v>
      </c>
    </row>
    <row r="94" spans="3:8" ht="11.25" customHeight="1">
      <c r="C94" s="230" t="s">
        <v>160</v>
      </c>
      <c r="D94" s="231" t="s">
        <v>61</v>
      </c>
      <c r="E94" s="235"/>
      <c r="F94" s="82" t="s">
        <v>221</v>
      </c>
      <c r="G94" s="74" t="s">
        <v>91</v>
      </c>
      <c r="H94" s="229"/>
    </row>
    <row r="95" spans="3:8" ht="13.2">
      <c r="C95" s="230"/>
      <c r="D95" s="231"/>
      <c r="E95" s="235"/>
      <c r="F95" s="73" t="s">
        <v>222</v>
      </c>
      <c r="G95" s="74" t="s">
        <v>100</v>
      </c>
      <c r="H95" s="229"/>
    </row>
    <row r="96" spans="3:8" ht="11.25" customHeight="1">
      <c r="C96" s="230"/>
      <c r="D96" s="231"/>
      <c r="E96" s="235"/>
      <c r="F96" s="232" t="s">
        <v>225</v>
      </c>
      <c r="G96" s="231" t="s">
        <v>82</v>
      </c>
      <c r="H96" s="229"/>
    </row>
    <row r="97" spans="3:8" ht="11.25" customHeight="1">
      <c r="C97" s="230" t="s">
        <v>161</v>
      </c>
      <c r="D97" s="231" t="s">
        <v>106</v>
      </c>
      <c r="E97" s="235"/>
      <c r="F97" s="232"/>
      <c r="G97" s="231"/>
      <c r="H97" s="229"/>
    </row>
    <row r="98" spans="3:8" ht="13.2">
      <c r="C98" s="230"/>
      <c r="D98" s="231"/>
      <c r="E98" s="235"/>
      <c r="F98" s="73" t="s">
        <v>226</v>
      </c>
      <c r="G98" s="74" t="s">
        <v>88</v>
      </c>
      <c r="H98" s="229"/>
    </row>
    <row r="99" spans="3:8" ht="17.25" customHeight="1">
      <c r="C99" s="79" t="s">
        <v>198</v>
      </c>
      <c r="D99" s="80" t="s">
        <v>199</v>
      </c>
      <c r="E99" s="236"/>
      <c r="F99" s="77"/>
      <c r="G99" s="76"/>
      <c r="H99" s="78"/>
    </row>
    <row r="100" spans="3:8" ht="12" customHeight="1">
      <c r="C100" s="64" t="s">
        <v>103</v>
      </c>
      <c r="D100" s="66"/>
      <c r="E100" s="66"/>
      <c r="F100" s="66"/>
      <c r="G100" s="66"/>
      <c r="H100" s="69"/>
    </row>
    <row r="101" spans="3:8" ht="13.2">
      <c r="C101" s="65"/>
      <c r="D101" s="67"/>
      <c r="E101" s="67"/>
      <c r="F101" s="67"/>
      <c r="G101" s="67"/>
      <c r="H101" s="68"/>
    </row>
  </sheetData>
  <mergeCells count="68">
    <mergeCell ref="C3:H26"/>
    <mergeCell ref="E30:E35"/>
    <mergeCell ref="H30:H38"/>
    <mergeCell ref="E36:E53"/>
    <mergeCell ref="H39:H43"/>
    <mergeCell ref="F50:H53"/>
    <mergeCell ref="H44:H49"/>
    <mergeCell ref="C59:C60"/>
    <mergeCell ref="D59:D60"/>
    <mergeCell ref="H59:H82"/>
    <mergeCell ref="F60:F61"/>
    <mergeCell ref="G60:G61"/>
    <mergeCell ref="C61:C63"/>
    <mergeCell ref="D61:D63"/>
    <mergeCell ref="F63:F64"/>
    <mergeCell ref="G63:G64"/>
    <mergeCell ref="C64:C65"/>
    <mergeCell ref="D64:D65"/>
    <mergeCell ref="F65:F66"/>
    <mergeCell ref="G65:G66"/>
    <mergeCell ref="C66:C68"/>
    <mergeCell ref="D66:D68"/>
    <mergeCell ref="F68:F69"/>
    <mergeCell ref="G68:G69"/>
    <mergeCell ref="C69:C70"/>
    <mergeCell ref="D69:D70"/>
    <mergeCell ref="F70:F71"/>
    <mergeCell ref="G70:G71"/>
    <mergeCell ref="C71:C73"/>
    <mergeCell ref="D71:D73"/>
    <mergeCell ref="F73:F75"/>
    <mergeCell ref="G73:G75"/>
    <mergeCell ref="C75:C76"/>
    <mergeCell ref="D75:D76"/>
    <mergeCell ref="F76:F77"/>
    <mergeCell ref="G76:G77"/>
    <mergeCell ref="C77:C79"/>
    <mergeCell ref="D77:D79"/>
    <mergeCell ref="G79:G80"/>
    <mergeCell ref="C80:C81"/>
    <mergeCell ref="D80:D81"/>
    <mergeCell ref="F81:F82"/>
    <mergeCell ref="G81:G82"/>
    <mergeCell ref="C82:C84"/>
    <mergeCell ref="D82:D84"/>
    <mergeCell ref="F90:F91"/>
    <mergeCell ref="G90:G91"/>
    <mergeCell ref="C91:C93"/>
    <mergeCell ref="D91:D93"/>
    <mergeCell ref="H83:H85"/>
    <mergeCell ref="F84:F85"/>
    <mergeCell ref="G84:G85"/>
    <mergeCell ref="C85:C87"/>
    <mergeCell ref="D85:D87"/>
    <mergeCell ref="H86:H92"/>
    <mergeCell ref="F87:F88"/>
    <mergeCell ref="G87:G88"/>
    <mergeCell ref="C88:C90"/>
    <mergeCell ref="D88:D90"/>
    <mergeCell ref="E59:E99"/>
    <mergeCell ref="F79:F80"/>
    <mergeCell ref="H93:H98"/>
    <mergeCell ref="C94:C96"/>
    <mergeCell ref="D94:D96"/>
    <mergeCell ref="F96:F97"/>
    <mergeCell ref="G96:G97"/>
    <mergeCell ref="C97:C98"/>
    <mergeCell ref="D97:D98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51</vt:lpstr>
      <vt:lpstr>작성방법</vt:lpstr>
      <vt:lpstr>'51'!Print_Area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Hyeong-Rae Kim</cp:lastModifiedBy>
  <cp:lastPrinted>2015-03-06T05:45:20Z</cp:lastPrinted>
  <dcterms:created xsi:type="dcterms:W3CDTF">2006-07-21T07:00:55Z</dcterms:created>
  <dcterms:modified xsi:type="dcterms:W3CDTF">2022-12-04T05:43:18Z</dcterms:modified>
</cp:coreProperties>
</file>