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360" yWindow="105" windowWidth="17400" windowHeight="11370"/>
  </bookViews>
  <sheets>
    <sheet name="16의2" sheetId="1" r:id="rId1"/>
    <sheet name="익금불산입비율" sheetId="2" r:id="rId2"/>
  </sheets>
  <externalReferences>
    <externalReference r:id="rId3"/>
  </externalReferences>
  <definedNames>
    <definedName name="_xlnm.Print_Area" localSheetId="0">'16의2'!$B$14:$AA$43</definedName>
  </definedNames>
  <calcPr calcId="152511"/>
</workbook>
</file>

<file path=xl/calcChain.xml><?xml version="1.0" encoding="utf-8"?>
<calcChain xmlns="http://schemas.openxmlformats.org/spreadsheetml/2006/main">
  <c r="W16" i="1" l="1"/>
  <c r="W15" i="1"/>
  <c r="D15" i="1"/>
  <c r="O42" i="1" l="1"/>
  <c r="L34" i="1"/>
  <c r="X34" i="1" s="1"/>
  <c r="L33" i="1"/>
  <c r="X33" i="1"/>
  <c r="F42" i="1"/>
  <c r="L35" i="1"/>
  <c r="X35" i="1" s="1"/>
  <c r="L36" i="1"/>
  <c r="X36" i="1" s="1"/>
  <c r="L37" i="1"/>
  <c r="X37" i="1" s="1"/>
  <c r="L38" i="1"/>
  <c r="X38" i="1" s="1"/>
  <c r="L39" i="1"/>
  <c r="X39" i="1" s="1"/>
  <c r="L40" i="1"/>
  <c r="X40" i="1" s="1"/>
  <c r="L41" i="1"/>
  <c r="X41" i="1" s="1"/>
  <c r="X42" i="1" l="1"/>
  <c r="L42" i="1"/>
</calcChain>
</file>

<file path=xl/comments1.xml><?xml version="1.0" encoding="utf-8"?>
<comments xmlns="http://schemas.openxmlformats.org/spreadsheetml/2006/main">
  <authors>
    <author>이병진</author>
    <author>jungtj</author>
    <author>-</author>
  </authors>
  <commentList>
    <comment ref="B19" authorId="0" shapeId="0">
      <text>
        <r>
          <rPr>
            <sz val="9"/>
            <color indexed="81"/>
            <rFont val="굴림"/>
            <family val="3"/>
            <charset val="129"/>
          </rPr>
          <t>①란에는 「법인세법」 제18조의3에 따른 지주회사의 수입배당금액 익금불산입은 지주회사를, 「법인세법」 제18조의2에 따른 수입배당금의 익금불산입은 출자법인을 적습니다.</t>
        </r>
      </text>
    </comment>
    <comment ref="F19" authorId="0" shapeId="0">
      <text>
        <r>
          <rPr>
            <sz val="9"/>
            <color indexed="81"/>
            <rFont val="굴림"/>
            <family val="3"/>
            <charset val="129"/>
          </rPr>
          <t>②란에는 “지주회사”, “일반법인”으로 구분하여 각각 별지로 작성합니다.</t>
        </r>
      </text>
    </comment>
    <comment ref="F22" authorId="0" shapeId="0">
      <text>
        <r>
          <rPr>
            <sz val="9"/>
            <color indexed="81"/>
            <rFont val="굴림"/>
            <family val="3"/>
            <charset val="129"/>
          </rPr>
          <t>⑧란에는 “주권상장법인”, “기타”로 구분하여  적습니다.</t>
        </r>
      </text>
    </comment>
    <comment ref="Z22" authorId="0" shapeId="0">
      <text>
        <r>
          <rPr>
            <sz val="9"/>
            <color indexed="81"/>
            <rFont val="굴림"/>
            <family val="3"/>
            <charset val="129"/>
          </rPr>
          <t>⑬란에는 자회사 또는 배당금지급법인의 발행주식총수 또는 출자총액 중 지주회사 또는 출자법인이 보유하고 있는 주식 또는 지분의 비율을  적습니다.</t>
        </r>
      </text>
    </comment>
    <comment ref="F31" authorId="0" shapeId="0">
      <text>
        <r>
          <rPr>
            <sz val="9"/>
            <color indexed="81"/>
            <rFont val="굴림"/>
            <family val="3"/>
            <charset val="129"/>
          </rPr>
          <t>⑮란에는 「법인세법」 제18조의2제2항 및 같은 법 제18조의3제2항에 해당하는 수입배당금액을 뺀 금액을 적습니다.</t>
        </r>
      </text>
    </comment>
    <comment ref="I31" authorId="1" shapeId="0">
      <text>
        <r>
          <rPr>
            <sz val="9"/>
            <color indexed="81"/>
            <rFont val="굴림"/>
            <family val="3"/>
            <charset val="129"/>
          </rPr>
          <t>익금불산입비율 시트참조</t>
        </r>
      </text>
    </comment>
    <comment ref="O31" authorId="2" shapeId="0">
      <text>
        <r>
          <rPr>
            <sz val="9"/>
            <color indexed="81"/>
            <rFont val="Tahoma"/>
            <family val="2"/>
          </rPr>
          <t>18.</t>
        </r>
        <r>
          <rPr>
            <sz val="9"/>
            <color indexed="81"/>
            <rFont val="돋움"/>
            <family val="3"/>
            <charset val="129"/>
          </rPr>
          <t>란에는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익금불산입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                       </t>
        </r>
        <r>
          <rPr>
            <sz val="9"/>
            <color indexed="81"/>
            <rFont val="돋움"/>
            <family val="3"/>
            <charset val="129"/>
          </rPr>
          <t>익금불산입비율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주식의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장부가액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적수
</t>
        </r>
        <r>
          <rPr>
            <sz val="9"/>
            <color indexed="81"/>
            <rFont val="Tahoma"/>
            <family val="2"/>
          </rPr>
          <t xml:space="preserve">    - </t>
        </r>
        <r>
          <rPr>
            <sz val="9"/>
            <color indexed="81"/>
            <rFont val="돋움"/>
            <family val="3"/>
            <charset val="129"/>
          </rPr>
          <t>지급이자</t>
        </r>
        <r>
          <rPr>
            <sz val="9"/>
            <color indexed="81"/>
            <rFont val="Tahoma"/>
            <family val="2"/>
          </rPr>
          <t xml:space="preserve"> × -----------------------------------------------------------------------------
                               </t>
        </r>
        <r>
          <rPr>
            <sz val="9"/>
            <color indexed="81"/>
            <rFont val="돋움"/>
            <family val="3"/>
            <charset val="129"/>
          </rPr>
          <t>지주회사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출자법인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자산총액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적수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 xml:space="preserve">
     </t>
        </r>
        <r>
          <rPr>
            <sz val="9"/>
            <color indexed="81"/>
            <rFont val="Tahoma"/>
            <family val="2"/>
          </rPr>
          <t xml:space="preserve"> × </t>
        </r>
        <r>
          <rPr>
            <sz val="9"/>
            <color indexed="81"/>
            <rFont val="돋움"/>
            <family val="3"/>
            <charset val="129"/>
          </rPr>
          <t>익금불산입비율</t>
        </r>
      </text>
    </comment>
  </commentList>
</comments>
</file>

<file path=xl/sharedStrings.xml><?xml version="1.0" encoding="utf-8"?>
<sst xmlns="http://schemas.openxmlformats.org/spreadsheetml/2006/main" count="80" uniqueCount="63">
  <si>
    <t>(앞   쪽)</t>
    <phoneticPr fontId="2" type="noConversion"/>
  </si>
  <si>
    <t>①법인명</t>
    <phoneticPr fontId="2" type="noConversion"/>
  </si>
  <si>
    <t>②구분</t>
    <phoneticPr fontId="2" type="noConversion"/>
  </si>
  <si>
    <t>④소재지</t>
    <phoneticPr fontId="2" type="noConversion"/>
  </si>
  <si>
    <t>⑤대표자성명</t>
    <phoneticPr fontId="2" type="noConversion"/>
  </si>
  <si>
    <t>⑦법인명</t>
    <phoneticPr fontId="2" type="noConversion"/>
  </si>
  <si>
    <t>⑧구분</t>
    <phoneticPr fontId="2" type="noConversion"/>
  </si>
  <si>
    <t>⑩소재지</t>
    <phoneticPr fontId="2" type="noConversion"/>
  </si>
  <si>
    <t>⑪대표자</t>
    <phoneticPr fontId="2" type="noConversion"/>
  </si>
  <si>
    <t>⑫발행
주식총수</t>
    <phoneticPr fontId="2" type="noConversion"/>
  </si>
  <si>
    <t>⑭자회사
또는 배당금
지급법인명</t>
    <phoneticPr fontId="2" type="noConversion"/>
  </si>
  <si>
    <t>⑮
배당금액</t>
    <phoneticPr fontId="2" type="noConversion"/>
  </si>
  <si>
    <t>사업
연도</t>
    <phoneticPr fontId="2" type="noConversion"/>
  </si>
  <si>
    <t>수입배당금액명세서</t>
    <phoneticPr fontId="2" type="noConversion"/>
  </si>
  <si>
    <t xml:space="preserve">  1. 지주회사 또는 출자법인 현황</t>
    <phoneticPr fontId="2" type="noConversion"/>
  </si>
  <si>
    <t xml:space="preserve">  2. 자회사 또는 배당금 지급법인 현황</t>
    <phoneticPr fontId="2" type="noConversion"/>
  </si>
  <si>
    <t xml:space="preserve">  3. 수입배당금 및 익금불산입 금액 명세</t>
    <phoneticPr fontId="2" type="noConversion"/>
  </si>
  <si>
    <t>210㎜×297㎜</t>
    <phoneticPr fontId="2" type="noConversion"/>
  </si>
  <si>
    <t>※ 관련서식</t>
    <phoneticPr fontId="2" type="noConversion"/>
  </si>
  <si>
    <t>과목별 소득금액조정명세서(2)</t>
    <phoneticPr fontId="2" type="noConversion"/>
  </si>
  <si>
    <t>• 익금불산입 대상 수입배당금이 있는 법인이 작성합니다.
• 21.익금불산입금액이 있는 경우 당해 금액을 과목별 소득금액조정명세서(2)[15호부표2]에 옮겨 적습니다.</t>
    <phoneticPr fontId="2" type="noConversion"/>
  </si>
  <si>
    <t>계</t>
    <phoneticPr fontId="2" type="noConversion"/>
  </si>
  <si>
    <r>
      <t xml:space="preserve">17.
익금불산입
대상금액
</t>
    </r>
    <r>
      <rPr>
        <sz val="9"/>
        <rFont val="굴림"/>
        <family val="3"/>
        <charset val="129"/>
      </rPr>
      <t>(⑮*16.)</t>
    </r>
    <phoneticPr fontId="2" type="noConversion"/>
  </si>
  <si>
    <r>
      <t>⑬
지분율(</t>
    </r>
    <r>
      <rPr>
        <sz val="9"/>
        <rFont val="굴림"/>
        <family val="3"/>
        <charset val="129"/>
      </rPr>
      <t>%)</t>
    </r>
    <phoneticPr fontId="2" type="noConversion"/>
  </si>
  <si>
    <r>
      <t>18</t>
    </r>
    <r>
      <rPr>
        <sz val="9"/>
        <rFont val="굴림"/>
        <family val="3"/>
        <charset val="129"/>
      </rPr>
      <t>.지급이자관련 
익금불산입 배재금액</t>
    </r>
    <phoneticPr fontId="2" type="noConversion"/>
  </si>
  <si>
    <r>
      <t>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.익금
불산입액
(17.-18.)</t>
    </r>
    <phoneticPr fontId="2" type="noConversion"/>
  </si>
  <si>
    <t>법인명</t>
    <phoneticPr fontId="2" type="noConversion"/>
  </si>
  <si>
    <t>사업자번호</t>
    <phoneticPr fontId="2" type="noConversion"/>
  </si>
  <si>
    <t>배당금 지급법인</t>
  </si>
  <si>
    <t>지분비율</t>
  </si>
  <si>
    <t>익금불산입비율</t>
  </si>
  <si>
    <t>주권상장법인</t>
  </si>
  <si>
    <t>100%</t>
  </si>
  <si>
    <t>80%</t>
  </si>
  <si>
    <t>기타법인</t>
  </si>
  <si>
    <t>80%초과</t>
  </si>
  <si>
    <t>50%</t>
  </si>
  <si>
    <t>30%</t>
  </si>
  <si>
    <t>⑥업태종목</t>
    <phoneticPr fontId="2" type="noConversion"/>
  </si>
  <si>
    <t>③사업자등록번호</t>
    <phoneticPr fontId="2" type="noConversion"/>
  </si>
  <si>
    <t>⑨사업자등록번호</t>
    <phoneticPr fontId="2" type="noConversion"/>
  </si>
  <si>
    <t xml:space="preserve"> 「법인세법」제18조의2에 따른 수입배당금</t>
    <phoneticPr fontId="2" type="noConversion"/>
  </si>
  <si>
    <t xml:space="preserve"> 「법인세법」제18조의3에 따른 수입배당금</t>
    <phoneticPr fontId="2" type="noConversion"/>
  </si>
  <si>
    <t>익금불산입비율</t>
    <phoneticPr fontId="2" type="noConversion"/>
  </si>
  <si>
    <t>16.익금
불산입비율
(%)</t>
    <phoneticPr fontId="2" type="noConversion"/>
  </si>
  <si>
    <r>
      <t xml:space="preserve">■ 법인세법 시행규칙 [별지 제16호의2서식]  </t>
    </r>
    <r>
      <rPr>
        <sz val="9"/>
        <color rgb="FFFF0000"/>
        <rFont val="굴림"/>
        <family val="3"/>
        <charset val="129"/>
      </rPr>
      <t>&lt;개정 2020. 00. 00&gt;</t>
    </r>
    <phoneticPr fontId="2" type="noConversion"/>
  </si>
  <si>
    <r>
      <t xml:space="preserve">30% </t>
    </r>
    <r>
      <rPr>
        <sz val="9"/>
        <color rgb="FFFF0000"/>
        <rFont val="돋움"/>
        <family val="3"/>
        <charset val="129"/>
      </rPr>
      <t>이상</t>
    </r>
    <phoneticPr fontId="2" type="noConversion"/>
  </si>
  <si>
    <r>
      <t xml:space="preserve">30% </t>
    </r>
    <r>
      <rPr>
        <sz val="9"/>
        <color rgb="FFFF0000"/>
        <rFont val="돋움"/>
        <family val="3"/>
        <charset val="129"/>
      </rPr>
      <t>미만</t>
    </r>
    <phoneticPr fontId="2" type="noConversion"/>
  </si>
  <si>
    <r>
      <t>50%</t>
    </r>
    <r>
      <rPr>
        <sz val="9"/>
        <color rgb="FFFF0000"/>
        <rFont val="돋움"/>
        <family val="3"/>
        <charset val="129"/>
      </rPr>
      <t xml:space="preserve"> 미만</t>
    </r>
    <phoneticPr fontId="2" type="noConversion"/>
  </si>
  <si>
    <r>
      <t xml:space="preserve">50% </t>
    </r>
    <r>
      <rPr>
        <sz val="9"/>
        <color rgb="FFFF0000"/>
        <rFont val="돋움"/>
        <family val="3"/>
        <charset val="129"/>
      </rPr>
      <t>이상</t>
    </r>
    <phoneticPr fontId="2" type="noConversion"/>
  </si>
  <si>
    <r>
      <t xml:space="preserve">40% </t>
    </r>
    <r>
      <rPr>
        <sz val="9"/>
        <color rgb="FFFF0000"/>
        <rFont val="돋움"/>
        <family val="3"/>
        <charset val="129"/>
      </rPr>
      <t>초과</t>
    </r>
    <phoneticPr fontId="2" type="noConversion"/>
  </si>
  <si>
    <r>
      <t xml:space="preserve">30% </t>
    </r>
    <r>
      <rPr>
        <sz val="9"/>
        <color rgb="FFFF0000"/>
        <rFont val="돋움"/>
        <family val="3"/>
        <charset val="129"/>
      </rPr>
      <t>초과</t>
    </r>
    <r>
      <rPr>
        <sz val="9"/>
        <rFont val="돋움"/>
        <family val="3"/>
        <charset val="129"/>
      </rPr>
      <t xml:space="preserve">~40% </t>
    </r>
    <r>
      <rPr>
        <sz val="9"/>
        <color rgb="FFFF0000"/>
        <rFont val="돋움"/>
        <family val="3"/>
        <charset val="129"/>
      </rPr>
      <t>이하</t>
    </r>
    <phoneticPr fontId="2" type="noConversion"/>
  </si>
  <si>
    <r>
      <t xml:space="preserve">30% </t>
    </r>
    <r>
      <rPr>
        <sz val="9"/>
        <color rgb="FFFF0000"/>
        <rFont val="돋움"/>
        <family val="3"/>
        <charset val="129"/>
      </rPr>
      <t>이하</t>
    </r>
    <phoneticPr fontId="2" type="noConversion"/>
  </si>
  <si>
    <r>
      <t xml:space="preserve">50%초과~80%이하
</t>
    </r>
    <r>
      <rPr>
        <sz val="9"/>
        <color theme="1"/>
        <rFont val="돋움"/>
        <family val="3"/>
        <charset val="129"/>
      </rPr>
      <t>(벤처기업 : 50%~80%)</t>
    </r>
    <phoneticPr fontId="2" type="noConversion"/>
  </si>
  <si>
    <r>
      <t xml:space="preserve">40%이상~50%이하
</t>
    </r>
    <r>
      <rPr>
        <sz val="9"/>
        <color theme="1"/>
        <rFont val="돋움"/>
        <family val="3"/>
        <charset val="129"/>
      </rPr>
      <t>(벤처기업 : 20%~50%)</t>
    </r>
    <phoneticPr fontId="2" type="noConversion"/>
  </si>
  <si>
    <t>80%이상</t>
    <phoneticPr fontId="2" type="noConversion"/>
  </si>
  <si>
    <r>
      <t>'</t>
    </r>
    <r>
      <rPr>
        <sz val="9"/>
        <color rgb="FFFF0000"/>
        <rFont val="돋움"/>
        <family val="3"/>
        <charset val="129"/>
      </rPr>
      <t>19</t>
    </r>
    <r>
      <rPr>
        <sz val="9"/>
        <color indexed="8"/>
        <rFont val="돋움"/>
        <family val="3"/>
        <charset val="129"/>
      </rPr>
      <t>.1.1 이후 최초배당분</t>
    </r>
    <phoneticPr fontId="2" type="noConversion"/>
  </si>
  <si>
    <r>
      <t>'</t>
    </r>
    <r>
      <rPr>
        <sz val="9"/>
        <color rgb="FFFF0000"/>
        <rFont val="돋움"/>
        <family val="3"/>
        <charset val="129"/>
      </rPr>
      <t>20</t>
    </r>
    <r>
      <rPr>
        <sz val="9"/>
        <color theme="1"/>
        <rFont val="돋움"/>
        <family val="3"/>
        <charset val="129"/>
      </rPr>
      <t>.1.1 이후 최초배당분</t>
    </r>
    <phoneticPr fontId="2" type="noConversion"/>
  </si>
  <si>
    <r>
      <t xml:space="preserve">40% </t>
    </r>
    <r>
      <rPr>
        <sz val="9"/>
        <color rgb="FFFF0000"/>
        <rFont val="돋움"/>
        <family val="3"/>
        <charset val="129"/>
      </rPr>
      <t>이상</t>
    </r>
    <phoneticPr fontId="2" type="noConversion"/>
  </si>
  <si>
    <r>
      <t xml:space="preserve">30% </t>
    </r>
    <r>
      <rPr>
        <sz val="9"/>
        <color rgb="FFFF0000"/>
        <rFont val="돋움"/>
        <family val="3"/>
        <charset val="129"/>
      </rPr>
      <t>이상</t>
    </r>
    <r>
      <rPr>
        <sz val="9"/>
        <color theme="1"/>
        <rFont val="돋움"/>
        <family val="3"/>
        <charset val="129"/>
      </rPr>
      <t xml:space="preserve">~40% </t>
    </r>
    <r>
      <rPr>
        <sz val="9"/>
        <color rgb="FFFF0000"/>
        <rFont val="돋움"/>
        <family val="3"/>
        <charset val="129"/>
      </rPr>
      <t>미만</t>
    </r>
    <phoneticPr fontId="2" type="noConversion"/>
  </si>
  <si>
    <r>
      <t xml:space="preserve">30% </t>
    </r>
    <r>
      <rPr>
        <sz val="9"/>
        <color rgb="FFFF0000"/>
        <rFont val="돋움"/>
        <family val="3"/>
        <charset val="129"/>
      </rPr>
      <t>미만</t>
    </r>
    <phoneticPr fontId="2" type="noConversion"/>
  </si>
  <si>
    <r>
      <t xml:space="preserve">50% </t>
    </r>
    <r>
      <rPr>
        <sz val="9"/>
        <color rgb="FFFF0000"/>
        <rFont val="돋움"/>
        <family val="3"/>
        <charset val="129"/>
      </rPr>
      <t>이상</t>
    </r>
    <r>
      <rPr>
        <sz val="9"/>
        <color theme="1"/>
        <rFont val="돋움"/>
        <family val="3"/>
        <charset val="129"/>
      </rPr>
      <t xml:space="preserve">~80% </t>
    </r>
    <r>
      <rPr>
        <sz val="9"/>
        <color rgb="FFFF0000"/>
        <rFont val="돋움"/>
        <family val="3"/>
        <charset val="129"/>
      </rPr>
      <t>미만</t>
    </r>
    <r>
      <rPr>
        <sz val="9"/>
        <color theme="1"/>
        <rFont val="돋움"/>
        <family val="3"/>
        <charset val="129"/>
      </rPr>
      <t xml:space="preserve">
(벤처기업 : 50%~80%)</t>
    </r>
    <phoneticPr fontId="2" type="noConversion"/>
  </si>
  <si>
    <r>
      <rPr>
        <sz val="9"/>
        <color rgb="FFFF0000"/>
        <rFont val="돋움"/>
        <family val="3"/>
        <charset val="129"/>
      </rPr>
      <t>50% 미만</t>
    </r>
    <r>
      <rPr>
        <sz val="9"/>
        <color theme="1"/>
        <rFont val="돋움"/>
        <family val="3"/>
        <charset val="129"/>
      </rPr>
      <t xml:space="preserve">
(벤처기업 : 20%~50%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</si>
</sst>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"/>
      <name val="돋움"/>
      <family val="3"/>
      <charset val="129"/>
    </font>
    <font>
      <sz val="9"/>
      <name val="돋움"/>
      <family val="3"/>
      <charset val="129"/>
    </font>
    <font>
      <sz val="9"/>
      <color rgb="FFFF0000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/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2" applyFont="0" applyFill="0" applyBorder="0" applyProtection="0">
      <alignment horizontal="right" vertical="center" shrinkToFit="1"/>
    </xf>
    <xf numFmtId="9" fontId="1" fillId="0" borderId="0" applyFont="0" applyFill="0" applyBorder="0" applyAlignment="0" applyProtection="0">
      <alignment vertical="center"/>
    </xf>
    <xf numFmtId="0" fontId="4" fillId="0" borderId="3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176" fontId="1" fillId="4" borderId="18" xfId="1" applyFont="1" applyFill="1" applyBorder="1">
      <alignment horizontal="right" vertical="center" shrinkToFit="1"/>
    </xf>
    <xf numFmtId="176" fontId="1" fillId="4" borderId="19" xfId="1" applyFont="1" applyFill="1" applyBorder="1">
      <alignment horizontal="right" vertical="center" shrinkToFit="1"/>
    </xf>
    <xf numFmtId="0" fontId="7" fillId="0" borderId="14" xfId="0" applyFont="1" applyBorder="1">
      <alignment vertical="center"/>
    </xf>
    <xf numFmtId="0" fontId="7" fillId="0" borderId="3" xfId="0" applyFont="1" applyBorder="1">
      <alignment vertical="center"/>
    </xf>
    <xf numFmtId="176" fontId="7" fillId="0" borderId="3" xfId="1" applyFont="1" applyFill="1" applyBorder="1">
      <alignment horizontal="right" vertical="center" shrinkToFit="1"/>
    </xf>
    <xf numFmtId="9" fontId="7" fillId="0" borderId="3" xfId="2" applyFont="1" applyBorder="1" applyAlignment="1">
      <alignment horizontal="center" vertical="center"/>
    </xf>
    <xf numFmtId="176" fontId="7" fillId="4" borderId="3" xfId="1" applyFont="1" applyFill="1" applyBorder="1">
      <alignment horizontal="right" vertical="center" shrinkToFit="1"/>
    </xf>
    <xf numFmtId="176" fontId="7" fillId="4" borderId="13" xfId="1" applyFont="1" applyFill="1" applyBorder="1">
      <alignment horizontal="right" vertical="center" shrinkToFit="1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9" fontId="7" fillId="0" borderId="18" xfId="2" applyFont="1" applyBorder="1" applyAlignment="1">
      <alignment horizontal="center" vertical="center"/>
    </xf>
    <xf numFmtId="176" fontId="1" fillId="4" borderId="15" xfId="1" applyFont="1" applyFill="1" applyBorder="1" applyAlignment="1">
      <alignment horizontal="center" vertical="center" shrinkToFit="1"/>
    </xf>
    <xf numFmtId="176" fontId="1" fillId="4" borderId="16" xfId="1" applyFont="1" applyFill="1" applyBorder="1" applyAlignment="1">
      <alignment horizontal="center" vertical="center" shrinkToFit="1"/>
    </xf>
    <xf numFmtId="176" fontId="1" fillId="4" borderId="17" xfId="1" applyFont="1" applyFill="1" applyBorder="1" applyAlignment="1">
      <alignment horizontal="center" vertical="center" shrinkToFit="1"/>
    </xf>
    <xf numFmtId="176" fontId="7" fillId="5" borderId="21" xfId="1" applyFont="1" applyFill="1" applyBorder="1" applyAlignment="1">
      <alignment horizontal="center" vertical="center" shrinkToFit="1"/>
    </xf>
    <xf numFmtId="176" fontId="7" fillId="5" borderId="22" xfId="1" applyFont="1" applyFill="1" applyBorder="1" applyAlignment="1">
      <alignment horizontal="center" vertical="center" shrinkToFit="1"/>
    </xf>
    <xf numFmtId="176" fontId="7" fillId="5" borderId="23" xfId="1" applyFont="1" applyFill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9" fontId="7" fillId="0" borderId="13" xfId="2" applyFont="1" applyBorder="1" applyAlignment="1">
      <alignment horizontal="center" vertical="center"/>
    </xf>
    <xf numFmtId="0" fontId="7" fillId="0" borderId="30" xfId="0" applyFont="1" applyBorder="1">
      <alignment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7" fillId="6" borderId="3" xfId="0" applyFont="1" applyFill="1" applyBorder="1">
      <alignment vertical="center"/>
    </xf>
    <xf numFmtId="0" fontId="6" fillId="0" borderId="30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7" fillId="0" borderId="21" xfId="0" applyFont="1" applyBorder="1">
      <alignment vertical="center"/>
    </xf>
    <xf numFmtId="0" fontId="7" fillId="0" borderId="13" xfId="0" applyFont="1" applyBorder="1">
      <alignment vertical="center"/>
    </xf>
    <xf numFmtId="0" fontId="6" fillId="8" borderId="44" xfId="0" applyFont="1" applyFill="1" applyBorder="1" applyAlignment="1">
      <alignment horizontal="left" vertical="center" indent="1"/>
    </xf>
    <xf numFmtId="0" fontId="6" fillId="8" borderId="45" xfId="0" applyFont="1" applyFill="1" applyBorder="1" applyAlignment="1">
      <alignment horizontal="left" vertical="center" indent="1"/>
    </xf>
    <xf numFmtId="0" fontId="6" fillId="8" borderId="46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0" borderId="21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1" fillId="0" borderId="35" xfId="3" applyFont="1" applyBorder="1" applyAlignment="1">
      <alignment horizontal="center" vertical="center" wrapText="1"/>
    </xf>
    <xf numFmtId="0" fontId="1" fillId="0" borderId="36" xfId="3" applyFont="1" applyBorder="1" applyAlignment="1">
      <alignment horizontal="center" vertical="center"/>
    </xf>
    <xf numFmtId="0" fontId="7" fillId="0" borderId="37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7" fillId="0" borderId="36" xfId="3" applyFont="1" applyBorder="1" applyAlignment="1">
      <alignment horizontal="center" vertical="center"/>
    </xf>
    <xf numFmtId="0" fontId="9" fillId="0" borderId="47" xfId="0" applyFont="1" applyBorder="1" applyAlignment="1">
      <alignment horizontal="left" vertical="center" wrapText="1" indent="1"/>
    </xf>
    <xf numFmtId="0" fontId="9" fillId="0" borderId="48" xfId="0" applyFont="1" applyBorder="1" applyAlignment="1">
      <alignment horizontal="left" vertical="center" wrapText="1" indent="1"/>
    </xf>
    <xf numFmtId="0" fontId="9" fillId="0" borderId="49" xfId="0" applyFont="1" applyBorder="1" applyAlignment="1">
      <alignment horizontal="left" vertical="center" wrapText="1" indent="1"/>
    </xf>
    <xf numFmtId="0" fontId="1" fillId="7" borderId="36" xfId="3" applyFont="1" applyFill="1" applyBorder="1" applyAlignment="1">
      <alignment horizontal="center" vertical="center"/>
    </xf>
    <xf numFmtId="0" fontId="1" fillId="7" borderId="50" xfId="3" applyFont="1" applyFill="1" applyBorder="1" applyAlignment="1">
      <alignment horizontal="center" vertical="center"/>
    </xf>
    <xf numFmtId="177" fontId="1" fillId="7" borderId="18" xfId="3" applyNumberFormat="1" applyFont="1" applyFill="1" applyBorder="1" applyAlignment="1">
      <alignment horizontal="center" vertical="center"/>
    </xf>
    <xf numFmtId="177" fontId="1" fillId="7" borderId="19" xfId="3" applyNumberFormat="1" applyFont="1" applyFill="1" applyBorder="1" applyAlignment="1">
      <alignment horizontal="center" vertical="center"/>
    </xf>
    <xf numFmtId="0" fontId="1" fillId="7" borderId="38" xfId="3" applyFont="1" applyFill="1" applyBorder="1" applyAlignment="1">
      <alignment horizontal="center" vertical="center" wrapText="1"/>
    </xf>
    <xf numFmtId="0" fontId="1" fillId="7" borderId="39" xfId="3" applyFont="1" applyFill="1" applyBorder="1" applyAlignment="1">
      <alignment horizontal="center" vertical="center" wrapText="1"/>
    </xf>
    <xf numFmtId="0" fontId="1" fillId="7" borderId="40" xfId="3" applyFont="1" applyFill="1" applyBorder="1" applyAlignment="1">
      <alignment horizontal="center" vertical="center" wrapText="1"/>
    </xf>
    <xf numFmtId="0" fontId="1" fillId="7" borderId="41" xfId="3" applyFont="1" applyFill="1" applyBorder="1" applyAlignment="1">
      <alignment horizontal="center" vertical="center" wrapText="1"/>
    </xf>
    <xf numFmtId="0" fontId="1" fillId="7" borderId="42" xfId="3" applyFont="1" applyFill="1" applyBorder="1" applyAlignment="1">
      <alignment horizontal="center" vertical="center" wrapText="1"/>
    </xf>
    <xf numFmtId="0" fontId="1" fillId="7" borderId="43" xfId="3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14" fillId="0" borderId="54" xfId="0" quotePrefix="1" applyFont="1" applyBorder="1" applyAlignment="1">
      <alignment horizontal="center" vertical="center" wrapText="1"/>
    </xf>
    <xf numFmtId="9" fontId="14" fillId="0" borderId="54" xfId="0" applyNumberFormat="1" applyFont="1" applyBorder="1" applyAlignment="1">
      <alignment horizontal="center" vertical="center" wrapText="1"/>
    </xf>
    <xf numFmtId="0" fontId="18" fillId="0" borderId="54" xfId="0" quotePrefix="1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9" fontId="18" fillId="0" borderId="54" xfId="0" applyNumberFormat="1" applyFont="1" applyBorder="1" applyAlignment="1">
      <alignment horizontal="center" vertical="center" wrapText="1"/>
    </xf>
  </cellXfs>
  <cellStyles count="5">
    <cellStyle name="금액" xfId="1"/>
    <cellStyle name="백분율" xfId="2" builtinId="5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8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43"/>
  <sheetViews>
    <sheetView showGridLines="0" showZeros="0" tabSelected="1" workbookViewId="0">
      <selection activeCell="I31" sqref="I31:K32"/>
    </sheetView>
  </sheetViews>
  <sheetFormatPr defaultRowHeight="11.25" x14ac:dyDescent="0.15"/>
  <cols>
    <col min="1" max="1" width="2.83203125" customWidth="1"/>
    <col min="2" max="10" width="4" customWidth="1"/>
    <col min="11" max="11" width="7.83203125" customWidth="1"/>
    <col min="12" max="13" width="4" customWidth="1"/>
    <col min="14" max="14" width="14.6640625" customWidth="1"/>
    <col min="15" max="20" width="4" customWidth="1"/>
    <col min="21" max="21" width="2.5" customWidth="1"/>
    <col min="22" max="22" width="1.5" hidden="1" customWidth="1"/>
    <col min="23" max="23" width="1" customWidth="1"/>
    <col min="24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73" t="s">
        <v>18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5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76" t="s">
        <v>19</v>
      </c>
      <c r="D7" s="76"/>
      <c r="E7" s="76"/>
      <c r="F7" s="76"/>
      <c r="G7" s="76"/>
      <c r="H7" s="76"/>
      <c r="I7" s="76"/>
      <c r="J7" s="76"/>
      <c r="K7" s="76"/>
      <c r="L7" s="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9"/>
    </row>
    <row r="8" spans="2:27" s="5" customFormat="1" ht="13.5" hidden="1" x14ac:dyDescent="0.15">
      <c r="B8" s="7"/>
      <c r="C8" s="77"/>
      <c r="D8" s="77"/>
      <c r="E8" s="77"/>
      <c r="F8" s="77"/>
      <c r="G8" s="77"/>
      <c r="H8" s="77"/>
      <c r="I8" s="77"/>
      <c r="J8" s="77"/>
      <c r="K8" s="77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9"/>
    </row>
    <row r="9" spans="2:27" s="5" customFormat="1" ht="13.5" hidden="1" x14ac:dyDescent="0.15">
      <c r="B9" s="7"/>
      <c r="C9" s="77"/>
      <c r="D9" s="77"/>
      <c r="E9" s="77"/>
      <c r="F9" s="77"/>
      <c r="G9" s="77"/>
      <c r="H9" s="77"/>
      <c r="I9" s="77"/>
      <c r="J9" s="77"/>
      <c r="K9" s="77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9"/>
    </row>
    <row r="10" spans="2:27" s="5" customFormat="1" ht="13.5" hidden="1" x14ac:dyDescent="0.15">
      <c r="B10" s="7"/>
      <c r="C10" s="77"/>
      <c r="D10" s="77"/>
      <c r="E10" s="77"/>
      <c r="F10" s="77"/>
      <c r="G10" s="77"/>
      <c r="H10" s="77"/>
      <c r="I10" s="77"/>
      <c r="J10" s="77"/>
      <c r="K10" s="77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/>
    </row>
    <row r="11" spans="2:27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</row>
    <row r="12" spans="2:27" s="5" customFormat="1" ht="30" customHeight="1" x14ac:dyDescent="0.15">
      <c r="B12" s="93" t="s">
        <v>20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5"/>
    </row>
    <row r="14" spans="2:27" x14ac:dyDescent="0.15">
      <c r="B14" t="s">
        <v>45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"/>
      <c r="W14" s="1"/>
      <c r="X14" s="1"/>
      <c r="Y14" s="1"/>
      <c r="Z14" s="1"/>
      <c r="AA14" s="2" t="s">
        <v>0</v>
      </c>
    </row>
    <row r="15" spans="2:27" ht="24.95" customHeight="1" x14ac:dyDescent="0.15">
      <c r="B15" s="82" t="s">
        <v>12</v>
      </c>
      <c r="C15" s="83"/>
      <c r="D15" s="100" t="str">
        <f>TEXT([1]기본정보!$F$15,"yyyy.mm.dd.")&amp;"          ~          "&amp;TEXT([1]기본정보!$F$16,"yyyy.mm.dd.")</f>
        <v>2019.01.01.          ~          2019.12.31.</v>
      </c>
      <c r="E15" s="101"/>
      <c r="F15" s="101"/>
      <c r="G15" s="102"/>
      <c r="H15" s="86" t="s">
        <v>13</v>
      </c>
      <c r="I15" s="87"/>
      <c r="J15" s="87"/>
      <c r="K15" s="87"/>
      <c r="L15" s="87"/>
      <c r="M15" s="87"/>
      <c r="N15" s="87"/>
      <c r="O15" s="87"/>
      <c r="P15" s="87"/>
      <c r="Q15" s="87"/>
      <c r="R15" s="88"/>
      <c r="S15" s="92" t="s">
        <v>26</v>
      </c>
      <c r="T15" s="92"/>
      <c r="U15" s="92"/>
      <c r="V15" s="92"/>
      <c r="W15" s="96" t="str">
        <f>[1]기본정보!$F$6</f>
        <v>조세물산</v>
      </c>
      <c r="X15" s="96"/>
      <c r="Y15" s="96"/>
      <c r="Z15" s="96"/>
      <c r="AA15" s="97"/>
    </row>
    <row r="16" spans="2:27" ht="24.95" customHeight="1" x14ac:dyDescent="0.15">
      <c r="B16" s="84"/>
      <c r="C16" s="85"/>
      <c r="D16" s="103"/>
      <c r="E16" s="104"/>
      <c r="F16" s="104"/>
      <c r="G16" s="105"/>
      <c r="H16" s="89"/>
      <c r="I16" s="90"/>
      <c r="J16" s="90"/>
      <c r="K16" s="90"/>
      <c r="L16" s="90"/>
      <c r="M16" s="90"/>
      <c r="N16" s="90"/>
      <c r="O16" s="90"/>
      <c r="P16" s="90"/>
      <c r="Q16" s="90"/>
      <c r="R16" s="91"/>
      <c r="S16" s="85" t="s">
        <v>27</v>
      </c>
      <c r="T16" s="85"/>
      <c r="U16" s="85"/>
      <c r="V16" s="85"/>
      <c r="W16" s="98">
        <f>[1]기본정보!$F$9</f>
        <v>2038111111</v>
      </c>
      <c r="X16" s="98"/>
      <c r="Y16" s="98"/>
      <c r="Z16" s="98"/>
      <c r="AA16" s="99"/>
    </row>
    <row r="17" spans="2:27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2:27" ht="34.5" customHeight="1" x14ac:dyDescent="0.15">
      <c r="B18" s="79" t="s">
        <v>14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1"/>
    </row>
    <row r="19" spans="2:27" ht="32.25" customHeight="1" x14ac:dyDescent="0.15">
      <c r="B19" s="62" t="s">
        <v>1</v>
      </c>
      <c r="C19" s="63"/>
      <c r="D19" s="63"/>
      <c r="E19" s="64"/>
      <c r="F19" s="43" t="s">
        <v>2</v>
      </c>
      <c r="G19" s="43"/>
      <c r="H19" s="43"/>
      <c r="I19" s="43"/>
      <c r="J19" s="65" t="s">
        <v>39</v>
      </c>
      <c r="K19" s="43"/>
      <c r="L19" s="43"/>
      <c r="M19" s="43"/>
      <c r="N19" s="78" t="s">
        <v>3</v>
      </c>
      <c r="O19" s="63"/>
      <c r="P19" s="63"/>
      <c r="Q19" s="63"/>
      <c r="R19" s="64"/>
      <c r="S19" s="67" t="s">
        <v>4</v>
      </c>
      <c r="T19" s="68"/>
      <c r="U19" s="68"/>
      <c r="V19" s="69"/>
      <c r="W19" s="70" t="s">
        <v>38</v>
      </c>
      <c r="X19" s="43"/>
      <c r="Y19" s="43"/>
      <c r="Z19" s="43"/>
      <c r="AA19" s="66"/>
    </row>
    <row r="20" spans="2:27" ht="34.5" customHeight="1" x14ac:dyDescent="0.15">
      <c r="B20" s="55"/>
      <c r="C20" s="56"/>
      <c r="D20" s="56"/>
      <c r="E20" s="57"/>
      <c r="F20" s="58"/>
      <c r="G20" s="58"/>
      <c r="H20" s="58"/>
      <c r="I20" s="58"/>
      <c r="J20" s="27"/>
      <c r="K20" s="27"/>
      <c r="L20" s="27"/>
      <c r="M20" s="27"/>
      <c r="N20" s="71"/>
      <c r="O20" s="56"/>
      <c r="P20" s="56"/>
      <c r="Q20" s="56"/>
      <c r="R20" s="57"/>
      <c r="S20" s="27"/>
      <c r="T20" s="27"/>
      <c r="U20" s="27"/>
      <c r="V20" s="27"/>
      <c r="W20" s="27"/>
      <c r="X20" s="27"/>
      <c r="Y20" s="27"/>
      <c r="Z20" s="27"/>
      <c r="AA20" s="72"/>
    </row>
    <row r="21" spans="2:27" ht="36" customHeight="1" x14ac:dyDescent="0.15">
      <c r="B21" s="59" t="s">
        <v>15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1"/>
    </row>
    <row r="22" spans="2:27" ht="33" customHeight="1" x14ac:dyDescent="0.15">
      <c r="B22" s="62" t="s">
        <v>5</v>
      </c>
      <c r="C22" s="63"/>
      <c r="D22" s="63"/>
      <c r="E22" s="64"/>
      <c r="F22" s="43" t="s">
        <v>6</v>
      </c>
      <c r="G22" s="43"/>
      <c r="H22" s="43"/>
      <c r="I22" s="43"/>
      <c r="J22" s="65" t="s">
        <v>40</v>
      </c>
      <c r="K22" s="43"/>
      <c r="L22" s="43"/>
      <c r="M22" s="43"/>
      <c r="N22" s="43" t="s">
        <v>7</v>
      </c>
      <c r="O22" s="43"/>
      <c r="P22" s="43"/>
      <c r="Q22" s="43"/>
      <c r="R22" s="43" t="s">
        <v>8</v>
      </c>
      <c r="S22" s="43"/>
      <c r="T22" s="43"/>
      <c r="U22" s="43"/>
      <c r="V22" s="53" t="s">
        <v>9</v>
      </c>
      <c r="W22" s="43"/>
      <c r="X22" s="43"/>
      <c r="Y22" s="43"/>
      <c r="Z22" s="53" t="s">
        <v>23</v>
      </c>
      <c r="AA22" s="66"/>
    </row>
    <row r="23" spans="2:27" ht="24.95" customHeight="1" x14ac:dyDescent="0.15">
      <c r="B23" s="55"/>
      <c r="C23" s="56"/>
      <c r="D23" s="56"/>
      <c r="E23" s="57"/>
      <c r="F23" s="58"/>
      <c r="G23" s="58"/>
      <c r="H23" s="58"/>
      <c r="I23" s="58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8"/>
      <c r="W23" s="28"/>
      <c r="X23" s="28"/>
      <c r="Y23" s="28"/>
      <c r="Z23" s="29"/>
      <c r="AA23" s="54"/>
    </row>
    <row r="24" spans="2:27" ht="24.95" customHeight="1" x14ac:dyDescent="0.15">
      <c r="B24" s="55"/>
      <c r="C24" s="56"/>
      <c r="D24" s="56"/>
      <c r="E24" s="57"/>
      <c r="F24" s="58"/>
      <c r="G24" s="58"/>
      <c r="H24" s="58"/>
      <c r="I24" s="58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8"/>
      <c r="W24" s="28"/>
      <c r="X24" s="28"/>
      <c r="Y24" s="28"/>
      <c r="Z24" s="29"/>
      <c r="AA24" s="54"/>
    </row>
    <row r="25" spans="2:27" ht="24.95" customHeight="1" x14ac:dyDescent="0.15">
      <c r="B25" s="55"/>
      <c r="C25" s="56"/>
      <c r="D25" s="56"/>
      <c r="E25" s="57"/>
      <c r="F25" s="58"/>
      <c r="G25" s="58"/>
      <c r="H25" s="58"/>
      <c r="I25" s="58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8"/>
      <c r="W25" s="28"/>
      <c r="X25" s="28"/>
      <c r="Y25" s="28"/>
      <c r="Z25" s="29"/>
      <c r="AA25" s="54"/>
    </row>
    <row r="26" spans="2:27" ht="24.95" customHeight="1" x14ac:dyDescent="0.15">
      <c r="B26" s="55"/>
      <c r="C26" s="56"/>
      <c r="D26" s="56"/>
      <c r="E26" s="57"/>
      <c r="F26" s="58"/>
      <c r="G26" s="58"/>
      <c r="H26" s="58"/>
      <c r="I26" s="58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8"/>
      <c r="W26" s="28"/>
      <c r="X26" s="28"/>
      <c r="Y26" s="28"/>
      <c r="Z26" s="29"/>
      <c r="AA26" s="54"/>
    </row>
    <row r="27" spans="2:27" ht="24.95" customHeight="1" x14ac:dyDescent="0.15">
      <c r="B27" s="55"/>
      <c r="C27" s="56"/>
      <c r="D27" s="56"/>
      <c r="E27" s="57"/>
      <c r="F27" s="58"/>
      <c r="G27" s="58"/>
      <c r="H27" s="58"/>
      <c r="I27" s="58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8"/>
      <c r="W27" s="28"/>
      <c r="X27" s="28"/>
      <c r="Y27" s="28"/>
      <c r="Z27" s="29"/>
      <c r="AA27" s="54"/>
    </row>
    <row r="28" spans="2:27" ht="24.95" customHeight="1" x14ac:dyDescent="0.15">
      <c r="B28" s="55"/>
      <c r="C28" s="56"/>
      <c r="D28" s="56"/>
      <c r="E28" s="57"/>
      <c r="F28" s="58"/>
      <c r="G28" s="58"/>
      <c r="H28" s="58"/>
      <c r="I28" s="58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8"/>
      <c r="W28" s="28"/>
      <c r="X28" s="28"/>
      <c r="Y28" s="28"/>
      <c r="Z28" s="29"/>
      <c r="AA28" s="54"/>
    </row>
    <row r="29" spans="2:27" ht="24.95" customHeight="1" x14ac:dyDescent="0.15">
      <c r="B29" s="55"/>
      <c r="C29" s="56"/>
      <c r="D29" s="56"/>
      <c r="E29" s="57"/>
      <c r="F29" s="58"/>
      <c r="G29" s="58"/>
      <c r="H29" s="58"/>
      <c r="I29" s="58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8"/>
      <c r="W29" s="28"/>
      <c r="X29" s="28"/>
      <c r="Y29" s="28"/>
      <c r="Z29" s="29"/>
      <c r="AA29" s="54"/>
    </row>
    <row r="30" spans="2:27" ht="39" customHeight="1" x14ac:dyDescent="0.15">
      <c r="B30" s="59" t="s">
        <v>16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1"/>
    </row>
    <row r="31" spans="2:27" ht="24.95" customHeight="1" x14ac:dyDescent="0.15">
      <c r="B31" s="42" t="s">
        <v>10</v>
      </c>
      <c r="C31" s="43"/>
      <c r="D31" s="43"/>
      <c r="E31" s="43"/>
      <c r="F31" s="45" t="s">
        <v>11</v>
      </c>
      <c r="G31" s="46"/>
      <c r="H31" s="47"/>
      <c r="I31" s="51" t="s">
        <v>44</v>
      </c>
      <c r="J31" s="52"/>
      <c r="K31" s="52"/>
      <c r="L31" s="53" t="s">
        <v>22</v>
      </c>
      <c r="M31" s="43"/>
      <c r="N31" s="43"/>
      <c r="O31" s="107" t="s">
        <v>24</v>
      </c>
      <c r="P31" s="46"/>
      <c r="Q31" s="46"/>
      <c r="R31" s="46"/>
      <c r="S31" s="46"/>
      <c r="T31" s="46"/>
      <c r="U31" s="46"/>
      <c r="V31" s="46"/>
      <c r="W31" s="47"/>
      <c r="X31" s="106" t="s">
        <v>25</v>
      </c>
      <c r="Y31" s="43"/>
      <c r="Z31" s="43"/>
      <c r="AA31" s="66"/>
    </row>
    <row r="32" spans="2:27" ht="60" customHeight="1" x14ac:dyDescent="0.15">
      <c r="B32" s="44"/>
      <c r="C32" s="43"/>
      <c r="D32" s="43"/>
      <c r="E32" s="43"/>
      <c r="F32" s="48"/>
      <c r="G32" s="49"/>
      <c r="H32" s="50"/>
      <c r="I32" s="52"/>
      <c r="J32" s="52"/>
      <c r="K32" s="52"/>
      <c r="L32" s="43"/>
      <c r="M32" s="43"/>
      <c r="N32" s="43"/>
      <c r="O32" s="48"/>
      <c r="P32" s="49"/>
      <c r="Q32" s="49"/>
      <c r="R32" s="49"/>
      <c r="S32" s="49"/>
      <c r="T32" s="49"/>
      <c r="U32" s="49"/>
      <c r="V32" s="49"/>
      <c r="W32" s="50"/>
      <c r="X32" s="43"/>
      <c r="Y32" s="43"/>
      <c r="Z32" s="43"/>
      <c r="AA32" s="66"/>
    </row>
    <row r="33" spans="2:27" ht="24.95" customHeight="1" x14ac:dyDescent="0.15">
      <c r="B33" s="26"/>
      <c r="C33" s="27"/>
      <c r="D33" s="27"/>
      <c r="E33" s="27"/>
      <c r="F33" s="28"/>
      <c r="G33" s="28"/>
      <c r="H33" s="28"/>
      <c r="I33" s="29"/>
      <c r="J33" s="29"/>
      <c r="K33" s="29"/>
      <c r="L33" s="30">
        <f>ROUNDDOWN(F33*I33,0)</f>
        <v>0</v>
      </c>
      <c r="M33" s="30"/>
      <c r="N33" s="30"/>
      <c r="O33" s="39"/>
      <c r="P33" s="40"/>
      <c r="Q33" s="40"/>
      <c r="R33" s="40"/>
      <c r="S33" s="40"/>
      <c r="T33" s="40"/>
      <c r="U33" s="40"/>
      <c r="V33" s="40"/>
      <c r="W33" s="41"/>
      <c r="X33" s="30">
        <f>L33-O33</f>
        <v>0</v>
      </c>
      <c r="Y33" s="30"/>
      <c r="Z33" s="30"/>
      <c r="AA33" s="31"/>
    </row>
    <row r="34" spans="2:27" ht="24.95" customHeight="1" x14ac:dyDescent="0.15">
      <c r="B34" s="26"/>
      <c r="C34" s="27"/>
      <c r="D34" s="27"/>
      <c r="E34" s="27"/>
      <c r="F34" s="28"/>
      <c r="G34" s="28"/>
      <c r="H34" s="28"/>
      <c r="I34" s="29"/>
      <c r="J34" s="29"/>
      <c r="K34" s="29"/>
      <c r="L34" s="30">
        <f>ROUNDDOWN(F34*I34,0)</f>
        <v>0</v>
      </c>
      <c r="M34" s="30"/>
      <c r="N34" s="30"/>
      <c r="O34" s="39"/>
      <c r="P34" s="40"/>
      <c r="Q34" s="40"/>
      <c r="R34" s="40"/>
      <c r="S34" s="40"/>
      <c r="T34" s="40"/>
      <c r="U34" s="40"/>
      <c r="V34" s="40"/>
      <c r="W34" s="41"/>
      <c r="X34" s="30">
        <f t="shared" ref="X34:X41" si="0">L34-O34</f>
        <v>0</v>
      </c>
      <c r="Y34" s="30"/>
      <c r="Z34" s="30"/>
      <c r="AA34" s="31"/>
    </row>
    <row r="35" spans="2:27" ht="24.95" customHeight="1" x14ac:dyDescent="0.15">
      <c r="B35" s="26"/>
      <c r="C35" s="27"/>
      <c r="D35" s="27"/>
      <c r="E35" s="27"/>
      <c r="F35" s="28"/>
      <c r="G35" s="28"/>
      <c r="H35" s="28"/>
      <c r="I35" s="29"/>
      <c r="J35" s="29"/>
      <c r="K35" s="29"/>
      <c r="L35" s="30">
        <f t="shared" ref="L35:L41" si="1">ROUNDDOWN(F35*I35,0)</f>
        <v>0</v>
      </c>
      <c r="M35" s="30"/>
      <c r="N35" s="30"/>
      <c r="O35" s="39"/>
      <c r="P35" s="40"/>
      <c r="Q35" s="40"/>
      <c r="R35" s="40"/>
      <c r="S35" s="40"/>
      <c r="T35" s="40"/>
      <c r="U35" s="40"/>
      <c r="V35" s="40"/>
      <c r="W35" s="41"/>
      <c r="X35" s="30">
        <f t="shared" si="0"/>
        <v>0</v>
      </c>
      <c r="Y35" s="30"/>
      <c r="Z35" s="30"/>
      <c r="AA35" s="31"/>
    </row>
    <row r="36" spans="2:27" ht="24.95" customHeight="1" x14ac:dyDescent="0.15">
      <c r="B36" s="26"/>
      <c r="C36" s="27"/>
      <c r="D36" s="27"/>
      <c r="E36" s="27"/>
      <c r="F36" s="28"/>
      <c r="G36" s="28"/>
      <c r="H36" s="28"/>
      <c r="I36" s="29"/>
      <c r="J36" s="29"/>
      <c r="K36" s="29"/>
      <c r="L36" s="30">
        <f t="shared" si="1"/>
        <v>0</v>
      </c>
      <c r="M36" s="30"/>
      <c r="N36" s="30"/>
      <c r="O36" s="39"/>
      <c r="P36" s="40"/>
      <c r="Q36" s="40"/>
      <c r="R36" s="40"/>
      <c r="S36" s="40"/>
      <c r="T36" s="40"/>
      <c r="U36" s="40"/>
      <c r="V36" s="40"/>
      <c r="W36" s="41"/>
      <c r="X36" s="30">
        <f t="shared" si="0"/>
        <v>0</v>
      </c>
      <c r="Y36" s="30"/>
      <c r="Z36" s="30"/>
      <c r="AA36" s="31"/>
    </row>
    <row r="37" spans="2:27" ht="24.95" customHeight="1" x14ac:dyDescent="0.15">
      <c r="B37" s="26"/>
      <c r="C37" s="27"/>
      <c r="D37" s="27"/>
      <c r="E37" s="27"/>
      <c r="F37" s="28"/>
      <c r="G37" s="28"/>
      <c r="H37" s="28"/>
      <c r="I37" s="29"/>
      <c r="J37" s="29"/>
      <c r="K37" s="29"/>
      <c r="L37" s="30">
        <f>ROUNDDOWN(F37*I37,0)</f>
        <v>0</v>
      </c>
      <c r="M37" s="30"/>
      <c r="N37" s="30"/>
      <c r="O37" s="39"/>
      <c r="P37" s="40"/>
      <c r="Q37" s="40"/>
      <c r="R37" s="40"/>
      <c r="S37" s="40"/>
      <c r="T37" s="40"/>
      <c r="U37" s="40"/>
      <c r="V37" s="40"/>
      <c r="W37" s="41"/>
      <c r="X37" s="30">
        <f>L37-O37</f>
        <v>0</v>
      </c>
      <c r="Y37" s="30"/>
      <c r="Z37" s="30"/>
      <c r="AA37" s="31"/>
    </row>
    <row r="38" spans="2:27" ht="24.95" customHeight="1" x14ac:dyDescent="0.15">
      <c r="B38" s="26"/>
      <c r="C38" s="27"/>
      <c r="D38" s="27"/>
      <c r="E38" s="27"/>
      <c r="F38" s="28"/>
      <c r="G38" s="28"/>
      <c r="H38" s="28"/>
      <c r="I38" s="29"/>
      <c r="J38" s="29"/>
      <c r="K38" s="29"/>
      <c r="L38" s="30">
        <f>ROUNDDOWN(F38*I38,0)</f>
        <v>0</v>
      </c>
      <c r="M38" s="30"/>
      <c r="N38" s="30"/>
      <c r="O38" s="39"/>
      <c r="P38" s="40"/>
      <c r="Q38" s="40"/>
      <c r="R38" s="40"/>
      <c r="S38" s="40"/>
      <c r="T38" s="40"/>
      <c r="U38" s="40"/>
      <c r="V38" s="40"/>
      <c r="W38" s="41"/>
      <c r="X38" s="30">
        <f>L38-O38</f>
        <v>0</v>
      </c>
      <c r="Y38" s="30"/>
      <c r="Z38" s="30"/>
      <c r="AA38" s="31"/>
    </row>
    <row r="39" spans="2:27" ht="24.95" customHeight="1" x14ac:dyDescent="0.15">
      <c r="B39" s="26"/>
      <c r="C39" s="27"/>
      <c r="D39" s="27"/>
      <c r="E39" s="27"/>
      <c r="F39" s="28"/>
      <c r="G39" s="28"/>
      <c r="H39" s="28"/>
      <c r="I39" s="29"/>
      <c r="J39" s="29"/>
      <c r="K39" s="29"/>
      <c r="L39" s="30">
        <f>ROUNDDOWN(F39*I39,0)</f>
        <v>0</v>
      </c>
      <c r="M39" s="30"/>
      <c r="N39" s="30"/>
      <c r="O39" s="39"/>
      <c r="P39" s="40"/>
      <c r="Q39" s="40"/>
      <c r="R39" s="40"/>
      <c r="S39" s="40"/>
      <c r="T39" s="40"/>
      <c r="U39" s="40"/>
      <c r="V39" s="40"/>
      <c r="W39" s="41"/>
      <c r="X39" s="30">
        <f>L39-O39</f>
        <v>0</v>
      </c>
      <c r="Y39" s="30"/>
      <c r="Z39" s="30"/>
      <c r="AA39" s="31"/>
    </row>
    <row r="40" spans="2:27" ht="24.95" customHeight="1" x14ac:dyDescent="0.15">
      <c r="B40" s="26"/>
      <c r="C40" s="27"/>
      <c r="D40" s="27"/>
      <c r="E40" s="27"/>
      <c r="F40" s="28"/>
      <c r="G40" s="28"/>
      <c r="H40" s="28"/>
      <c r="I40" s="29"/>
      <c r="J40" s="29"/>
      <c r="K40" s="29"/>
      <c r="L40" s="30">
        <f t="shared" si="1"/>
        <v>0</v>
      </c>
      <c r="M40" s="30"/>
      <c r="N40" s="30"/>
      <c r="O40" s="39"/>
      <c r="P40" s="40"/>
      <c r="Q40" s="40"/>
      <c r="R40" s="40"/>
      <c r="S40" s="40"/>
      <c r="T40" s="40"/>
      <c r="U40" s="40"/>
      <c r="V40" s="40"/>
      <c r="W40" s="41"/>
      <c r="X40" s="30">
        <f t="shared" si="0"/>
        <v>0</v>
      </c>
      <c r="Y40" s="30"/>
      <c r="Z40" s="30"/>
      <c r="AA40" s="31"/>
    </row>
    <row r="41" spans="2:27" ht="24.95" customHeight="1" x14ac:dyDescent="0.15">
      <c r="B41" s="26"/>
      <c r="C41" s="27"/>
      <c r="D41" s="27"/>
      <c r="E41" s="27"/>
      <c r="F41" s="28"/>
      <c r="G41" s="28"/>
      <c r="H41" s="28"/>
      <c r="I41" s="29"/>
      <c r="J41" s="29"/>
      <c r="K41" s="29"/>
      <c r="L41" s="30">
        <f t="shared" si="1"/>
        <v>0</v>
      </c>
      <c r="M41" s="30"/>
      <c r="N41" s="30"/>
      <c r="O41" s="39"/>
      <c r="P41" s="40"/>
      <c r="Q41" s="40"/>
      <c r="R41" s="40"/>
      <c r="S41" s="40"/>
      <c r="T41" s="40"/>
      <c r="U41" s="40"/>
      <c r="V41" s="40"/>
      <c r="W41" s="41"/>
      <c r="X41" s="30">
        <f t="shared" si="0"/>
        <v>0</v>
      </c>
      <c r="Y41" s="30"/>
      <c r="Z41" s="30"/>
      <c r="AA41" s="31"/>
    </row>
    <row r="42" spans="2:27" ht="24.95" customHeight="1" x14ac:dyDescent="0.15">
      <c r="B42" s="32" t="s">
        <v>21</v>
      </c>
      <c r="C42" s="33"/>
      <c r="D42" s="33"/>
      <c r="E42" s="34"/>
      <c r="F42" s="24">
        <f>SUM(F33:H41)</f>
        <v>0</v>
      </c>
      <c r="G42" s="24"/>
      <c r="H42" s="24"/>
      <c r="I42" s="35"/>
      <c r="J42" s="35"/>
      <c r="K42" s="35"/>
      <c r="L42" s="24">
        <f>SUM(L33:N41)</f>
        <v>0</v>
      </c>
      <c r="M42" s="24"/>
      <c r="N42" s="24"/>
      <c r="O42" s="36">
        <f>SUM(O33:U41)</f>
        <v>0</v>
      </c>
      <c r="P42" s="37"/>
      <c r="Q42" s="37"/>
      <c r="R42" s="37"/>
      <c r="S42" s="37"/>
      <c r="T42" s="37"/>
      <c r="U42" s="37"/>
      <c r="V42" s="37"/>
      <c r="W42" s="38"/>
      <c r="X42" s="24">
        <f>SUM(X33:AA41)</f>
        <v>0</v>
      </c>
      <c r="Y42" s="24"/>
      <c r="Z42" s="24"/>
      <c r="AA42" s="25"/>
    </row>
    <row r="43" spans="2:27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4" t="s">
        <v>17</v>
      </c>
    </row>
  </sheetData>
  <mergeCells count="150">
    <mergeCell ref="R25:U25"/>
    <mergeCell ref="V25:Y25"/>
    <mergeCell ref="Z25:AA25"/>
    <mergeCell ref="R26:U26"/>
    <mergeCell ref="V26:Y26"/>
    <mergeCell ref="Z26:AA26"/>
    <mergeCell ref="O33:W33"/>
    <mergeCell ref="O34:W34"/>
    <mergeCell ref="Z27:AA27"/>
    <mergeCell ref="R28:U28"/>
    <mergeCell ref="V28:Y28"/>
    <mergeCell ref="Z28:AA28"/>
    <mergeCell ref="Z29:AA29"/>
    <mergeCell ref="B30:AA30"/>
    <mergeCell ref="B29:E29"/>
    <mergeCell ref="F29:I29"/>
    <mergeCell ref="R27:U27"/>
    <mergeCell ref="V27:Y27"/>
    <mergeCell ref="R29:U29"/>
    <mergeCell ref="V29:Y29"/>
    <mergeCell ref="X31:AA32"/>
    <mergeCell ref="O31:W32"/>
    <mergeCell ref="B25:E25"/>
    <mergeCell ref="B26:E26"/>
    <mergeCell ref="B27:E27"/>
    <mergeCell ref="B28:E28"/>
    <mergeCell ref="N25:Q25"/>
    <mergeCell ref="N26:Q26"/>
    <mergeCell ref="N27:Q27"/>
    <mergeCell ref="N28:Q28"/>
    <mergeCell ref="J25:M25"/>
    <mergeCell ref="J26:M26"/>
    <mergeCell ref="J27:M27"/>
    <mergeCell ref="J28:M28"/>
    <mergeCell ref="B5:AA5"/>
    <mergeCell ref="C7:K7"/>
    <mergeCell ref="C8:K8"/>
    <mergeCell ref="C9:K9"/>
    <mergeCell ref="B19:E19"/>
    <mergeCell ref="F19:I19"/>
    <mergeCell ref="J19:M19"/>
    <mergeCell ref="N19:R19"/>
    <mergeCell ref="B18:AA18"/>
    <mergeCell ref="B15:C16"/>
    <mergeCell ref="H15:R16"/>
    <mergeCell ref="S15:V15"/>
    <mergeCell ref="C10:K10"/>
    <mergeCell ref="B12:AA12"/>
    <mergeCell ref="W15:AA15"/>
    <mergeCell ref="S16:V16"/>
    <mergeCell ref="W16:AA16"/>
    <mergeCell ref="D15:G16"/>
    <mergeCell ref="B21:AA21"/>
    <mergeCell ref="B22:E22"/>
    <mergeCell ref="F22:I22"/>
    <mergeCell ref="J22:M22"/>
    <mergeCell ref="N22:Q22"/>
    <mergeCell ref="R22:U22"/>
    <mergeCell ref="V22:Y22"/>
    <mergeCell ref="Z22:AA22"/>
    <mergeCell ref="S19:V19"/>
    <mergeCell ref="W19:AA19"/>
    <mergeCell ref="B20:E20"/>
    <mergeCell ref="F20:I20"/>
    <mergeCell ref="J20:M20"/>
    <mergeCell ref="N20:R20"/>
    <mergeCell ref="S20:V20"/>
    <mergeCell ref="W20:AA20"/>
    <mergeCell ref="J29:M29"/>
    <mergeCell ref="N29:Q29"/>
    <mergeCell ref="B31:E32"/>
    <mergeCell ref="F31:H32"/>
    <mergeCell ref="I31:K32"/>
    <mergeCell ref="L31:N32"/>
    <mergeCell ref="Z23:AA23"/>
    <mergeCell ref="R24:U24"/>
    <mergeCell ref="V24:Y24"/>
    <mergeCell ref="Z24:AA24"/>
    <mergeCell ref="B23:E23"/>
    <mergeCell ref="F23:I23"/>
    <mergeCell ref="B24:E24"/>
    <mergeCell ref="F24:I24"/>
    <mergeCell ref="J24:M24"/>
    <mergeCell ref="N24:Q24"/>
    <mergeCell ref="J23:M23"/>
    <mergeCell ref="N23:Q23"/>
    <mergeCell ref="R23:U23"/>
    <mergeCell ref="V23:Y23"/>
    <mergeCell ref="F25:I25"/>
    <mergeCell ref="F26:I26"/>
    <mergeCell ref="F27:I27"/>
    <mergeCell ref="F28:I28"/>
    <mergeCell ref="L33:N33"/>
    <mergeCell ref="L35:N35"/>
    <mergeCell ref="X35:AA35"/>
    <mergeCell ref="B36:E36"/>
    <mergeCell ref="F36:H36"/>
    <mergeCell ref="I36:K36"/>
    <mergeCell ref="L36:N36"/>
    <mergeCell ref="X36:AA36"/>
    <mergeCell ref="O35:W35"/>
    <mergeCell ref="B35:E35"/>
    <mergeCell ref="I35:K35"/>
    <mergeCell ref="B33:E33"/>
    <mergeCell ref="F33:H33"/>
    <mergeCell ref="I33:K33"/>
    <mergeCell ref="X33:AA33"/>
    <mergeCell ref="B34:E34"/>
    <mergeCell ref="F34:H34"/>
    <mergeCell ref="I34:K34"/>
    <mergeCell ref="L34:N34"/>
    <mergeCell ref="X34:AA34"/>
    <mergeCell ref="O36:W36"/>
    <mergeCell ref="F35:H35"/>
    <mergeCell ref="I39:K39"/>
    <mergeCell ref="L39:N39"/>
    <mergeCell ref="X39:AA39"/>
    <mergeCell ref="X40:AA40"/>
    <mergeCell ref="B41:E41"/>
    <mergeCell ref="F41:H41"/>
    <mergeCell ref="I41:K41"/>
    <mergeCell ref="L41:N41"/>
    <mergeCell ref="X41:AA41"/>
    <mergeCell ref="B40:E40"/>
    <mergeCell ref="F40:H40"/>
    <mergeCell ref="I40:K40"/>
    <mergeCell ref="X42:AA42"/>
    <mergeCell ref="B37:E37"/>
    <mergeCell ref="F37:H37"/>
    <mergeCell ref="I37:K37"/>
    <mergeCell ref="L37:N37"/>
    <mergeCell ref="X37:AA37"/>
    <mergeCell ref="B38:E38"/>
    <mergeCell ref="F38:H38"/>
    <mergeCell ref="I38:K38"/>
    <mergeCell ref="L38:N38"/>
    <mergeCell ref="L40:N40"/>
    <mergeCell ref="B42:E42"/>
    <mergeCell ref="F42:H42"/>
    <mergeCell ref="I42:K42"/>
    <mergeCell ref="L42:N42"/>
    <mergeCell ref="O42:W42"/>
    <mergeCell ref="O37:W37"/>
    <mergeCell ref="O38:W38"/>
    <mergeCell ref="O39:W39"/>
    <mergeCell ref="O40:W40"/>
    <mergeCell ref="O41:W41"/>
    <mergeCell ref="X38:AA38"/>
    <mergeCell ref="B39:E39"/>
    <mergeCell ref="F39:H39"/>
  </mergeCells>
  <phoneticPr fontId="2" type="noConversion"/>
  <dataValidations count="2">
    <dataValidation type="list" allowBlank="1" showInputMessage="1" showErrorMessage="1" sqref="F20:I20">
      <formula1>"지주회사,일반법인"</formula1>
    </dataValidation>
    <dataValidation type="list" allowBlank="1" showInputMessage="1" showErrorMessage="1" sqref="F23:I29">
      <formula1>"주권상장법인,기타"</formula1>
    </dataValidation>
  </dataValidations>
  <hyperlinks>
    <hyperlink ref="C7:K7" r:id="rId1" tooltip="법인세법시행규칙 별지 제15호 부표2" display="과목별 소득금액조정명세서(2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9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showGridLines="0" workbookViewId="0">
      <selection activeCell="D27" sqref="D27"/>
    </sheetView>
  </sheetViews>
  <sheetFormatPr defaultRowHeight="11.25" x14ac:dyDescent="0.15"/>
  <cols>
    <col min="2" max="2" width="29.5" customWidth="1"/>
    <col min="3" max="3" width="26.1640625" customWidth="1"/>
    <col min="4" max="4" width="29" customWidth="1"/>
    <col min="5" max="6" width="26.1640625" customWidth="1"/>
  </cols>
  <sheetData>
    <row r="3" spans="2:6" ht="21.75" customHeight="1" x14ac:dyDescent="0.15">
      <c r="B3" s="113" t="s">
        <v>41</v>
      </c>
      <c r="C3" s="113"/>
      <c r="D3" s="113"/>
    </row>
    <row r="4" spans="2:6" x14ac:dyDescent="0.15">
      <c r="B4" s="17" t="s">
        <v>28</v>
      </c>
      <c r="C4" s="18" t="s">
        <v>29</v>
      </c>
      <c r="D4" s="16" t="s">
        <v>30</v>
      </c>
    </row>
    <row r="5" spans="2:6" x14ac:dyDescent="0.15">
      <c r="B5" s="109" t="s">
        <v>31</v>
      </c>
      <c r="C5" s="10" t="s">
        <v>32</v>
      </c>
      <c r="D5" s="12" t="s">
        <v>32</v>
      </c>
    </row>
    <row r="6" spans="2:6" x14ac:dyDescent="0.15">
      <c r="B6" s="110"/>
      <c r="C6" s="14" t="s">
        <v>46</v>
      </c>
      <c r="D6" s="15" t="s">
        <v>36</v>
      </c>
    </row>
    <row r="7" spans="2:6" x14ac:dyDescent="0.15">
      <c r="B7" s="111"/>
      <c r="C7" s="11" t="s">
        <v>47</v>
      </c>
      <c r="D7" s="13" t="s">
        <v>37</v>
      </c>
    </row>
    <row r="8" spans="2:6" x14ac:dyDescent="0.15">
      <c r="B8" s="109" t="s">
        <v>34</v>
      </c>
      <c r="C8" s="10" t="s">
        <v>32</v>
      </c>
      <c r="D8" s="12" t="s">
        <v>32</v>
      </c>
    </row>
    <row r="9" spans="2:6" x14ac:dyDescent="0.15">
      <c r="B9" s="110"/>
      <c r="C9" s="14" t="s">
        <v>49</v>
      </c>
      <c r="D9" s="15" t="s">
        <v>36</v>
      </c>
    </row>
    <row r="10" spans="2:6" x14ac:dyDescent="0.15">
      <c r="B10" s="111"/>
      <c r="C10" s="11" t="s">
        <v>48</v>
      </c>
      <c r="D10" s="13" t="s">
        <v>37</v>
      </c>
    </row>
    <row r="12" spans="2:6" ht="18" customHeight="1" x14ac:dyDescent="0.15">
      <c r="B12" s="112" t="s">
        <v>42</v>
      </c>
      <c r="C12" s="112"/>
      <c r="D12" s="112"/>
    </row>
    <row r="13" spans="2:6" ht="13.5" customHeight="1" x14ac:dyDescent="0.15">
      <c r="B13" s="108" t="s">
        <v>28</v>
      </c>
      <c r="C13" s="114" t="s">
        <v>56</v>
      </c>
      <c r="D13" s="108"/>
      <c r="E13" s="116" t="s">
        <v>57</v>
      </c>
      <c r="F13" s="117"/>
    </row>
    <row r="14" spans="2:6" ht="13.5" customHeight="1" x14ac:dyDescent="0.15">
      <c r="B14" s="108"/>
      <c r="C14" s="19" t="s">
        <v>29</v>
      </c>
      <c r="D14" s="20" t="s">
        <v>43</v>
      </c>
      <c r="E14" s="118" t="s">
        <v>29</v>
      </c>
      <c r="F14" s="118" t="s">
        <v>43</v>
      </c>
    </row>
    <row r="15" spans="2:6" ht="13.5" customHeight="1" x14ac:dyDescent="0.15">
      <c r="B15" s="108" t="s">
        <v>31</v>
      </c>
      <c r="C15" s="19" t="s">
        <v>50</v>
      </c>
      <c r="D15" s="19" t="s">
        <v>32</v>
      </c>
      <c r="E15" s="118" t="s">
        <v>58</v>
      </c>
      <c r="F15" s="118" t="s">
        <v>32</v>
      </c>
    </row>
    <row r="16" spans="2:6" ht="13.5" customHeight="1" x14ac:dyDescent="0.15">
      <c r="B16" s="108"/>
      <c r="C16" s="23" t="s">
        <v>51</v>
      </c>
      <c r="D16" s="108" t="s">
        <v>33</v>
      </c>
      <c r="E16" s="118" t="s">
        <v>59</v>
      </c>
      <c r="F16" s="119">
        <v>0.9</v>
      </c>
    </row>
    <row r="17" spans="2:6" ht="13.5" customHeight="1" x14ac:dyDescent="0.15">
      <c r="B17" s="108"/>
      <c r="C17" s="23" t="s">
        <v>52</v>
      </c>
      <c r="D17" s="108"/>
      <c r="E17" s="118" t="s">
        <v>60</v>
      </c>
      <c r="F17" s="118" t="s">
        <v>33</v>
      </c>
    </row>
    <row r="18" spans="2:6" ht="13.5" customHeight="1" x14ac:dyDescent="0.15">
      <c r="B18" s="108" t="s">
        <v>34</v>
      </c>
      <c r="C18" s="20" t="s">
        <v>35</v>
      </c>
      <c r="D18" s="19" t="s">
        <v>32</v>
      </c>
      <c r="E18" s="118" t="s">
        <v>55</v>
      </c>
      <c r="F18" s="118" t="s">
        <v>32</v>
      </c>
    </row>
    <row r="19" spans="2:6" ht="22.5" x14ac:dyDescent="0.15">
      <c r="B19" s="108"/>
      <c r="C19" s="22" t="s">
        <v>53</v>
      </c>
      <c r="D19" s="115">
        <v>0.9</v>
      </c>
      <c r="E19" s="118" t="s">
        <v>61</v>
      </c>
      <c r="F19" s="119">
        <v>0.9</v>
      </c>
    </row>
    <row r="20" spans="2:6" ht="22.5" x14ac:dyDescent="0.15">
      <c r="B20" s="108"/>
      <c r="C20" s="22" t="s">
        <v>54</v>
      </c>
      <c r="D20" s="21" t="s">
        <v>33</v>
      </c>
      <c r="E20" s="118" t="s">
        <v>62</v>
      </c>
      <c r="F20" s="119">
        <v>0.8</v>
      </c>
    </row>
  </sheetData>
  <mergeCells count="10">
    <mergeCell ref="B3:D3"/>
    <mergeCell ref="B13:B14"/>
    <mergeCell ref="C13:D13"/>
    <mergeCell ref="E13:F13"/>
    <mergeCell ref="D16:D17"/>
    <mergeCell ref="B15:B17"/>
    <mergeCell ref="B18:B20"/>
    <mergeCell ref="B5:B7"/>
    <mergeCell ref="B8:B10"/>
    <mergeCell ref="B12:D1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16의2</vt:lpstr>
      <vt:lpstr>익금불산입비율</vt:lpstr>
      <vt:lpstr>'16의2'!Print_Area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2014-02-19T01:49:41Z</cp:lastPrinted>
  <dcterms:created xsi:type="dcterms:W3CDTF">2006-07-21T07:00:55Z</dcterms:created>
  <dcterms:modified xsi:type="dcterms:W3CDTF">2020-02-17T05:01:56Z</dcterms:modified>
</cp:coreProperties>
</file>