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1(2)" sheetId="1" r:id="rId1"/>
  </sheets>
  <externalReferences>
    <externalReference r:id="rId2"/>
    <externalReference r:id="rId3"/>
  </externalReferences>
  <definedNames>
    <definedName name="_xlnm.Print_Area" localSheetId="0">'31(2)'!$B$14:$AE$42</definedName>
  </definedNames>
  <calcPr calcId="145621"/>
</workbook>
</file>

<file path=xl/calcChain.xml><?xml version="1.0" encoding="utf-8"?>
<calcChain xmlns="http://schemas.openxmlformats.org/spreadsheetml/2006/main">
  <c r="B23" i="1" l="1"/>
  <c r="Y17" i="1"/>
  <c r="AA15" i="1"/>
  <c r="E15" i="1"/>
  <c r="P36" i="1" l="1"/>
  <c r="T36" i="1"/>
  <c r="AB36" i="1" s="1"/>
  <c r="P37" i="1"/>
  <c r="T37" i="1" s="1"/>
  <c r="P38" i="1"/>
  <c r="T38" i="1"/>
  <c r="AB38" i="1" s="1"/>
  <c r="P39" i="1"/>
  <c r="T39" i="1" s="1"/>
  <c r="AB39" i="1" s="1"/>
  <c r="P40" i="1"/>
  <c r="T40" i="1"/>
  <c r="AB40" i="1" s="1"/>
  <c r="X41" i="1"/>
  <c r="L41" i="1"/>
  <c r="H41" i="1"/>
  <c r="D41" i="1"/>
  <c r="AB28" i="1"/>
  <c r="AB29" i="1"/>
  <c r="AB30" i="1"/>
  <c r="AB31" i="1"/>
  <c r="AB33" i="1" s="1"/>
  <c r="AB32" i="1"/>
  <c r="Y33" i="1"/>
  <c r="V33" i="1"/>
  <c r="S33" i="1"/>
  <c r="P33" i="1"/>
  <c r="M33" i="1"/>
  <c r="J33" i="1"/>
  <c r="G33" i="1"/>
  <c r="D33" i="1"/>
  <c r="N21" i="1"/>
  <c r="Z21" i="1"/>
  <c r="P23" i="1" s="1"/>
  <c r="AB37" i="1" l="1"/>
  <c r="AB41" i="1" s="1"/>
  <c r="T41" i="1"/>
  <c r="I23" i="1"/>
  <c r="P41" i="1"/>
</calcChain>
</file>

<file path=xl/comments1.xml><?xml version="1.0" encoding="utf-8"?>
<comments xmlns="http://schemas.openxmlformats.org/spreadsheetml/2006/main">
  <authors>
    <author>이병진</author>
  </authors>
  <commentList>
    <comment ref="I20" authorId="0">
      <text>
        <r>
          <rPr>
            <sz val="9"/>
            <color indexed="81"/>
            <rFont val="굴림"/>
            <family val="3"/>
            <charset val="129"/>
          </rPr>
          <t>부품소재산업, 기술집약적인 산업 및 자본재산업의 경우에는 5/100를 적용합니다.</t>
        </r>
      </text>
    </comment>
    <comment ref="B22" authorId="0">
      <text>
        <r>
          <rPr>
            <sz val="9"/>
            <color indexed="81"/>
            <rFont val="굴림"/>
            <family val="3"/>
            <charset val="129"/>
          </rPr>
          <t>특별비용조정명세서[별지 제5호 서식]상의 해당구분란의 최저한세적용 손금부인액을 기입합니다.</t>
        </r>
      </text>
    </comment>
    <comment ref="I22" authorId="0">
      <text>
        <r>
          <rPr>
            <sz val="9"/>
            <color indexed="81"/>
            <rFont val="굴림"/>
            <family val="3"/>
            <charset val="129"/>
          </rPr>
          <t>⑦손금불산입계란의 금액과 &lt;25&gt;과소환입액란은 익금산입합니다. 다만, 과다환입액(△)의 경우에는 ⑬준비금부인누계액란의 금액 범위 내에서 손금산입하고, 동 과다환입액 중 준비금부인누계액을 초과하는 금액은 익금불산입합니다.</t>
        </r>
      </text>
    </comment>
    <comment ref="AB25" authorId="0">
      <text>
        <r>
          <rPr>
            <sz val="9"/>
            <color indexed="81"/>
            <rFont val="굴림"/>
            <family val="3"/>
            <charset val="129"/>
          </rPr>
          <t>⑪장부상준비금기초잔액란의 금액에서 ⑫기중준비금환입액란의 금액과 ⑬준비금 부인누계액란의 금액을 차감하여 기입하되, 3년 미경과분은 손금계상 이후 3년이 경과하지 아니한 사업연도분을 ⑭연구및인력개발소요자금상당액란의 금액과 ⑮미사용분란의 금액으로 구분기입하고, 3년 경과분은 손금계상 사업연도 종료일로부터 3년이 되는 날이 속하는 사업연도 이후분을 &lt;16&gt;연구및인력개발소요자금상당액란의 금액과 &lt;17&gt;기타란의 금액으로 구분기입합니다. 이 경우 법령의 개정에 따라 환입기간이 바뀐 경우로 서 종전규정을 적용받는 금액은 해당 환입기간을 기준으로 작성합니다.</t>
        </r>
      </text>
    </comment>
    <comment ref="T34" authorId="0">
      <text>
        <r>
          <rPr>
            <sz val="9"/>
            <color indexed="81"/>
            <rFont val="굴림"/>
            <family val="3"/>
            <charset val="129"/>
          </rPr>
          <t>차감액 중 &lt;17&gt;차감액계란의 기타분과 &lt;22&gt;연구및인력개발소요자금상당액란 중 환입할 금액계의 합계액으로 합니다.</t>
        </r>
      </text>
    </comment>
    <comment ref="AB34" authorId="0">
      <text>
        <r>
          <rPr>
            <sz val="9"/>
            <color indexed="81"/>
            <rFont val="굴림"/>
            <family val="3"/>
            <charset val="129"/>
          </rPr>
          <t>⑦손금불산입계란의 금액과 &lt;25&gt;과소환입액란은 익금산입합니다. 다만, 과다환입액(△)의 경우에는 ⑬준비금부인누계액란의 금액 범위 내에서 손금산입하고, 동 과다환입액 중 준비금부인누계액을 초과하는 금액은 익금불산입합니다.</t>
        </r>
      </text>
    </comment>
    <comment ref="P35" authorId="0">
      <text>
        <r>
          <rPr>
            <sz val="9"/>
            <color indexed="81"/>
            <rFont val="굴림"/>
            <family val="3"/>
            <charset val="129"/>
          </rPr>
          <t>연구및인력개발소요자금상당액 중 최초 익금산입연도를 1차 연도로 하여 해당 연도란에 익금산입할 금액을 기입</t>
        </r>
      </text>
    </comment>
  </commentList>
</comments>
</file>

<file path=xl/sharedStrings.xml><?xml version="1.0" encoding="utf-8"?>
<sst xmlns="http://schemas.openxmlformats.org/spreadsheetml/2006/main" count="50" uniqueCount="49">
  <si>
    <t>(앞   쪽)</t>
    <phoneticPr fontId="2" type="noConversion"/>
  </si>
  <si>
    <t>[별지 제31호 서식(2)] (02.3.30. 개정)</t>
    <phoneticPr fontId="2" type="noConversion"/>
  </si>
  <si>
    <t>연구 및 인력개발준비금
조정명세서</t>
    <phoneticPr fontId="2" type="noConversion"/>
  </si>
  <si>
    <t>※관리
   번호</t>
    <phoneticPr fontId="2" type="noConversion"/>
  </si>
  <si>
    <t>-</t>
    <phoneticPr fontId="2" type="noConversion"/>
  </si>
  <si>
    <t>사업자등록번호</t>
    <phoneticPr fontId="2" type="noConversion"/>
  </si>
  <si>
    <t>※표시란은 기입하지 마십시오.</t>
    <phoneticPr fontId="2" type="noConversion"/>
  </si>
  <si>
    <t xml:space="preserve">  1. 손금산입액 조정</t>
    <phoneticPr fontId="2" type="noConversion"/>
  </si>
  <si>
    <t>①수입금액</t>
    <phoneticPr fontId="2" type="noConversion"/>
  </si>
  <si>
    <t>②설정률</t>
    <phoneticPr fontId="2" type="noConversion"/>
  </si>
  <si>
    <t>③한도액[①×②×③]</t>
    <phoneticPr fontId="2" type="noConversion"/>
  </si>
  <si>
    <t>④회사계상액</t>
    <phoneticPr fontId="2" type="noConversion"/>
  </si>
  <si>
    <t>⑤한도초과액
[④-③]</t>
    <phoneticPr fontId="2" type="noConversion"/>
  </si>
  <si>
    <t>⑥최저한세적용에
따른 손금부인액</t>
    <phoneticPr fontId="2" type="noConversion"/>
  </si>
  <si>
    <t>⑦손금불산입계[⑤+⑥]</t>
    <phoneticPr fontId="2" type="noConversion"/>
  </si>
  <si>
    <t>⑧손금산입액[④-⑤-⑥]</t>
    <phoneticPr fontId="2" type="noConversion"/>
  </si>
  <si>
    <t>비고</t>
    <phoneticPr fontId="2" type="noConversion"/>
  </si>
  <si>
    <t xml:space="preserve">  2. 익금산입액 조정</t>
    <phoneticPr fontId="2" type="noConversion"/>
  </si>
  <si>
    <t>⑨
손금
산입
연도</t>
    <phoneticPr fontId="2" type="noConversion"/>
  </si>
  <si>
    <t>⑩
설정액</t>
    <phoneticPr fontId="2" type="noConversion"/>
  </si>
  <si>
    <t>⑪장부상
준비금
기초잔액</t>
    <phoneticPr fontId="2" type="noConversion"/>
  </si>
  <si>
    <t>⑫기중
준비금
환입액</t>
    <phoneticPr fontId="2" type="noConversion"/>
  </si>
  <si>
    <t>⑬준비금
부인
누계액</t>
    <phoneticPr fontId="2" type="noConversion"/>
  </si>
  <si>
    <t>차감액</t>
    <phoneticPr fontId="2" type="noConversion"/>
  </si>
  <si>
    <t>18.계
[⑪-⑫-⑬]</t>
    <phoneticPr fontId="2" type="noConversion"/>
  </si>
  <si>
    <t>3년 미경과분</t>
    <phoneticPr fontId="2" type="noConversion"/>
  </si>
  <si>
    <t>3년 경과분</t>
    <phoneticPr fontId="2" type="noConversion"/>
  </si>
  <si>
    <t>⑭연구 및
인력개발
소요자금
상당액</t>
    <phoneticPr fontId="2" type="noConversion"/>
  </si>
  <si>
    <t>⑮
미사용분</t>
    <phoneticPr fontId="2" type="noConversion"/>
  </si>
  <si>
    <t>16.연구 및
인력개발
소요자금
상당액</t>
    <phoneticPr fontId="2" type="noConversion"/>
  </si>
  <si>
    <t>17.
기타</t>
    <phoneticPr fontId="2" type="noConversion"/>
  </si>
  <si>
    <t>계</t>
    <phoneticPr fontId="2" type="noConversion"/>
  </si>
  <si>
    <t>손금
산입
연도</t>
    <phoneticPr fontId="2" type="noConversion"/>
  </si>
  <si>
    <t>연구 및 인력개발 소요자금상당액[16] 중 환입할 금액</t>
    <phoneticPr fontId="2" type="noConversion"/>
  </si>
  <si>
    <t>23.환입할
금액합계
[17+22]</t>
    <phoneticPr fontId="2" type="noConversion"/>
  </si>
  <si>
    <t>24.회사
환입액</t>
    <phoneticPr fontId="2" type="noConversion"/>
  </si>
  <si>
    <t>25.과소환입
·과다환입
(△)[23-24]</t>
    <phoneticPr fontId="2" type="noConversion"/>
  </si>
  <si>
    <t>19.1차연도</t>
    <phoneticPr fontId="2" type="noConversion"/>
  </si>
  <si>
    <t>20.2차연도</t>
    <phoneticPr fontId="2" type="noConversion"/>
  </si>
  <si>
    <t>21.3차연도</t>
    <phoneticPr fontId="2" type="noConversion"/>
  </si>
  <si>
    <t>22.계
[19+20+21]</t>
    <phoneticPr fontId="2" type="noConversion"/>
  </si>
  <si>
    <t>210㎜×297㎜</t>
    <phoneticPr fontId="2" type="noConversion"/>
  </si>
  <si>
    <t>※ 관련서식</t>
    <phoneticPr fontId="2" type="noConversion"/>
  </si>
  <si>
    <t>특별비용조정명세서</t>
    <phoneticPr fontId="2" type="noConversion"/>
  </si>
  <si>
    <t>과목별 소득금액조정명세서(1)</t>
    <phoneticPr fontId="2" type="noConversion"/>
  </si>
  <si>
    <t>과목별 소득금액조정명세서(2)</t>
    <phoneticPr fontId="2" type="noConversion"/>
  </si>
  <si>
    <t>• 연구및인력개발준비금을 손금산입한 법인이 작성합니다.
• ④ㆍ⑤란의 금액은 특별비용조정명세서[5호]로 이기되며, ⑥란의 금액은 5호 서식에서 불러오기합니다.
• 손익금 조정금액이 있는 경우 당해 금액을 소득금액조정명세서(1),(2) 서식에 옮겨 적습니다.</t>
    <phoneticPr fontId="2" type="noConversion"/>
  </si>
  <si>
    <t>사업연도</t>
    <phoneticPr fontId="2" type="noConversion"/>
  </si>
  <si>
    <t>법인명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</si>
</sst>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\ ??/100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176" fontId="8" fillId="5" borderId="18" xfId="1" applyFont="1" applyFill="1" applyBorder="1">
      <alignment horizontal="right" vertical="center" shrinkToFit="1"/>
    </xf>
    <xf numFmtId="176" fontId="8" fillId="5" borderId="19" xfId="1" applyFont="1" applyFill="1" applyBorder="1">
      <alignment horizontal="right" vertical="center" shrinkToFit="1"/>
    </xf>
    <xf numFmtId="0" fontId="7" fillId="4" borderId="15" xfId="0" applyFont="1" applyFill="1" applyBorder="1" applyAlignment="1">
      <alignment horizontal="left" vertical="center" indent="1"/>
    </xf>
    <xf numFmtId="0" fontId="7" fillId="4" borderId="16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0" fillId="0" borderId="1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horizontal="left" vertical="center" wrapText="1" indent="1"/>
    </xf>
    <xf numFmtId="0" fontId="10" fillId="0" borderId="14" xfId="0" applyFont="1" applyBorder="1" applyAlignment="1">
      <alignment horizontal="left" vertical="center" wrapText="1" indent="1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176" fontId="8" fillId="5" borderId="2" xfId="1" applyFont="1" applyFill="1" applyBorder="1">
      <alignment horizontal="right" vertical="center" shrinkToFit="1"/>
    </xf>
    <xf numFmtId="176" fontId="8" fillId="5" borderId="21" xfId="1" applyFont="1" applyFill="1" applyBorder="1">
      <alignment horizontal="right" vertical="center" shrinkToFit="1"/>
    </xf>
    <xf numFmtId="0" fontId="8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176" fontId="8" fillId="6" borderId="22" xfId="1" applyFont="1" applyFill="1" applyBorder="1">
      <alignment horizontal="right" vertical="center" shrinkToFit="1"/>
    </xf>
    <xf numFmtId="176" fontId="8" fillId="6" borderId="2" xfId="1" applyFont="1" applyFill="1" applyBorder="1">
      <alignment horizontal="right" vertical="center" shrinkToFit="1"/>
    </xf>
    <xf numFmtId="0" fontId="8" fillId="0" borderId="2" xfId="0" applyFont="1" applyBorder="1">
      <alignment vertical="center"/>
    </xf>
    <xf numFmtId="0" fontId="8" fillId="0" borderId="21" xfId="0" applyFont="1" applyBorder="1">
      <alignment vertical="center"/>
    </xf>
    <xf numFmtId="0" fontId="7" fillId="0" borderId="2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176" fontId="8" fillId="0" borderId="22" xfId="1" applyFont="1" applyFill="1" applyBorder="1">
      <alignment horizontal="right" vertical="center" shrinkToFit="1"/>
    </xf>
    <xf numFmtId="177" fontId="8" fillId="7" borderId="2" xfId="0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5" fillId="3" borderId="0" xfId="3" applyFill="1" applyBorder="1" applyAlignment="1" applyProtection="1">
      <alignment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50)&#53945;&#48324;&#48708;&#50857;&#51312;&#51221;&#47749;&#49464;&#49436;(5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</sheetNames>
    <sheetDataSet>
      <sheetData sheetId="0">
        <row r="21">
          <cell r="S21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" Type="http://schemas.openxmlformats.org/officeDocument/2006/relationships/hyperlink" Target="(A00050)&#53945;&#48324;&#48708;&#50857;&#51312;&#51221;&#47749;&#49464;&#49436;(5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E42"/>
  <sheetViews>
    <sheetView showGridLines="0" showZeros="0" tabSelected="1" workbookViewId="0">
      <selection activeCell="M8" sqref="M8:U8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16" customFormat="1" ht="20.100000000000001" customHeight="1" x14ac:dyDescent="0.15">
      <c r="B5" s="23" t="s">
        <v>42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5"/>
    </row>
    <row r="6" spans="2:31" s="16" customFormat="1" ht="8.1" customHeight="1" x14ac:dyDescent="0.15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20"/>
    </row>
    <row r="7" spans="2:31" s="16" customFormat="1" ht="13.5" x14ac:dyDescent="0.15">
      <c r="B7" s="18"/>
      <c r="C7" s="62" t="s">
        <v>43</v>
      </c>
      <c r="D7" s="62"/>
      <c r="E7" s="62"/>
      <c r="F7" s="62"/>
      <c r="G7" s="62"/>
      <c r="H7" s="62"/>
      <c r="I7" s="62"/>
      <c r="J7" s="62"/>
      <c r="K7" s="62"/>
      <c r="L7" s="19"/>
      <c r="M7" s="26"/>
      <c r="N7" s="26"/>
      <c r="O7" s="26"/>
      <c r="P7" s="26"/>
      <c r="Q7" s="26"/>
      <c r="R7" s="26"/>
      <c r="S7" s="26"/>
      <c r="T7" s="26"/>
      <c r="U7" s="26"/>
      <c r="V7" s="17"/>
      <c r="W7" s="17"/>
      <c r="X7" s="17"/>
      <c r="Y7" s="17"/>
      <c r="Z7" s="17"/>
      <c r="AA7" s="17"/>
      <c r="AB7" s="17"/>
      <c r="AC7" s="17"/>
      <c r="AD7" s="17"/>
      <c r="AE7" s="20"/>
    </row>
    <row r="8" spans="2:31" s="16" customFormat="1" ht="13.5" x14ac:dyDescent="0.15">
      <c r="B8" s="18"/>
      <c r="C8" s="62" t="s">
        <v>44</v>
      </c>
      <c r="D8" s="62"/>
      <c r="E8" s="62"/>
      <c r="F8" s="62"/>
      <c r="G8" s="62"/>
      <c r="H8" s="62"/>
      <c r="I8" s="62"/>
      <c r="J8" s="62"/>
      <c r="K8" s="62"/>
      <c r="L8" s="19"/>
      <c r="M8" s="62" t="s">
        <v>45</v>
      </c>
      <c r="N8" s="62"/>
      <c r="O8" s="62"/>
      <c r="P8" s="62"/>
      <c r="Q8" s="62"/>
      <c r="R8" s="62"/>
      <c r="S8" s="62"/>
      <c r="T8" s="62"/>
      <c r="U8" s="62"/>
      <c r="V8" s="17"/>
      <c r="W8" s="17"/>
      <c r="X8" s="17"/>
      <c r="Y8" s="17"/>
      <c r="Z8" s="17"/>
      <c r="AA8" s="17"/>
      <c r="AB8" s="17"/>
      <c r="AC8" s="17"/>
      <c r="AD8" s="17"/>
      <c r="AE8" s="20"/>
    </row>
    <row r="9" spans="2:31" s="16" customFormat="1" ht="13.5" hidden="1" x14ac:dyDescent="0.15">
      <c r="B9" s="18"/>
      <c r="C9" s="26"/>
      <c r="D9" s="26"/>
      <c r="E9" s="26"/>
      <c r="F9" s="26"/>
      <c r="G9" s="26"/>
      <c r="H9" s="26"/>
      <c r="I9" s="26"/>
      <c r="J9" s="26"/>
      <c r="K9" s="26"/>
      <c r="L9" s="19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20"/>
    </row>
    <row r="10" spans="2:31" s="16" customFormat="1" ht="13.5" hidden="1" x14ac:dyDescent="0.15">
      <c r="B10" s="18"/>
      <c r="C10" s="26"/>
      <c r="D10" s="26"/>
      <c r="E10" s="26"/>
      <c r="F10" s="26"/>
      <c r="G10" s="26"/>
      <c r="H10" s="26"/>
      <c r="I10" s="26"/>
      <c r="J10" s="26"/>
      <c r="K10" s="26"/>
      <c r="L10" s="19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20"/>
    </row>
    <row r="11" spans="2:31" s="16" customFormat="1" ht="8.1" customHeight="1" x14ac:dyDescent="0.15"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</row>
    <row r="12" spans="2:31" s="16" customFormat="1" ht="50.1" customHeight="1" x14ac:dyDescent="0.15">
      <c r="B12" s="27" t="s">
        <v>46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9"/>
    </row>
    <row r="14" spans="2:31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  <c r="AC14" s="1"/>
      <c r="AD14" s="1"/>
      <c r="AE14" s="2" t="s">
        <v>0</v>
      </c>
    </row>
    <row r="15" spans="2:31" ht="39.950000000000003" customHeight="1" x14ac:dyDescent="0.15">
      <c r="B15" s="57" t="s">
        <v>47</v>
      </c>
      <c r="C15" s="58"/>
      <c r="D15" s="58"/>
      <c r="E15" s="59" t="str">
        <f>TEXT([1]기본정보!$F$15,"yyyy.mm.dd.")&amp;"                ~                "&amp;TEXT([1]기본정보!$F$16,"yyyy.mm.dd.")</f>
        <v>2018.01.01.                ~                2018.12.31.</v>
      </c>
      <c r="F15" s="59"/>
      <c r="G15" s="59"/>
      <c r="H15" s="59"/>
      <c r="I15" s="59"/>
      <c r="J15" s="60" t="s">
        <v>2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1" t="s">
        <v>48</v>
      </c>
      <c r="Y15" s="61"/>
      <c r="Z15" s="61"/>
      <c r="AA15" s="50" t="str">
        <f>[1]기본정보!$F$6</f>
        <v>영화조세**</v>
      </c>
      <c r="AB15" s="50"/>
      <c r="AC15" s="50"/>
      <c r="AD15" s="50"/>
      <c r="AE15" s="51"/>
    </row>
    <row r="16" spans="2:3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5"/>
    </row>
    <row r="17" spans="2:31" ht="24.95" customHeight="1" x14ac:dyDescent="0.15">
      <c r="B17" s="6"/>
      <c r="C17" s="37" t="s">
        <v>3</v>
      </c>
      <c r="D17" s="36"/>
      <c r="E17" s="7"/>
      <c r="F17" s="7"/>
      <c r="G17" s="8" t="s">
        <v>4</v>
      </c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52" t="s">
        <v>5</v>
      </c>
      <c r="V17" s="53"/>
      <c r="W17" s="53"/>
      <c r="X17" s="53"/>
      <c r="Y17" s="54">
        <f>[1]기본정보!$F$9</f>
        <v>2038163202</v>
      </c>
      <c r="Z17" s="55"/>
      <c r="AA17" s="55"/>
      <c r="AB17" s="55"/>
      <c r="AC17" s="55"/>
      <c r="AD17" s="56"/>
      <c r="AE17" s="10"/>
    </row>
    <row r="18" spans="2:31" x14ac:dyDescent="0.15">
      <c r="B18" s="11"/>
      <c r="C18" s="12" t="s">
        <v>6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2:31" ht="30" customHeight="1" x14ac:dyDescent="0.15">
      <c r="B19" s="44" t="s">
        <v>7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6"/>
    </row>
    <row r="20" spans="2:31" ht="30" customHeight="1" x14ac:dyDescent="0.15">
      <c r="B20" s="38" t="s">
        <v>8</v>
      </c>
      <c r="C20" s="37"/>
      <c r="D20" s="37"/>
      <c r="E20" s="37"/>
      <c r="F20" s="37"/>
      <c r="G20" s="37"/>
      <c r="H20" s="37"/>
      <c r="I20" s="36" t="s">
        <v>9</v>
      </c>
      <c r="J20" s="36"/>
      <c r="K20" s="36"/>
      <c r="L20" s="36"/>
      <c r="M20" s="36"/>
      <c r="N20" s="36" t="s">
        <v>10</v>
      </c>
      <c r="O20" s="36"/>
      <c r="P20" s="36"/>
      <c r="Q20" s="36"/>
      <c r="R20" s="36"/>
      <c r="S20" s="36"/>
      <c r="T20" s="36" t="s">
        <v>11</v>
      </c>
      <c r="U20" s="36"/>
      <c r="V20" s="36"/>
      <c r="W20" s="36"/>
      <c r="X20" s="36"/>
      <c r="Y20" s="36"/>
      <c r="Z20" s="37" t="s">
        <v>12</v>
      </c>
      <c r="AA20" s="37"/>
      <c r="AB20" s="37"/>
      <c r="AC20" s="37"/>
      <c r="AD20" s="37"/>
      <c r="AE20" s="49"/>
    </row>
    <row r="21" spans="2:31" ht="30" customHeight="1" x14ac:dyDescent="0.15">
      <c r="B21" s="47"/>
      <c r="C21" s="32"/>
      <c r="D21" s="32"/>
      <c r="E21" s="32"/>
      <c r="F21" s="32"/>
      <c r="G21" s="32"/>
      <c r="H21" s="32"/>
      <c r="I21" s="48"/>
      <c r="J21" s="48"/>
      <c r="K21" s="48"/>
      <c r="L21" s="48"/>
      <c r="M21" s="48"/>
      <c r="N21" s="33">
        <f>ROUNDDOWN(B21*I21,0)</f>
        <v>0</v>
      </c>
      <c r="O21" s="33"/>
      <c r="P21" s="33"/>
      <c r="Q21" s="33"/>
      <c r="R21" s="33"/>
      <c r="S21" s="33"/>
      <c r="T21" s="32"/>
      <c r="U21" s="32"/>
      <c r="V21" s="32"/>
      <c r="W21" s="32"/>
      <c r="X21" s="32"/>
      <c r="Y21" s="32"/>
      <c r="Z21" s="33">
        <f>MAX(T21-N21,0)</f>
        <v>0</v>
      </c>
      <c r="AA21" s="33"/>
      <c r="AB21" s="33"/>
      <c r="AC21" s="33"/>
      <c r="AD21" s="33"/>
      <c r="AE21" s="34"/>
    </row>
    <row r="22" spans="2:31" ht="30" customHeight="1" x14ac:dyDescent="0.15">
      <c r="B22" s="38" t="s">
        <v>13</v>
      </c>
      <c r="C22" s="36"/>
      <c r="D22" s="36"/>
      <c r="E22" s="36"/>
      <c r="F22" s="36"/>
      <c r="G22" s="36"/>
      <c r="H22" s="36"/>
      <c r="I22" s="36" t="s">
        <v>14</v>
      </c>
      <c r="J22" s="36"/>
      <c r="K22" s="36"/>
      <c r="L22" s="36"/>
      <c r="M22" s="36"/>
      <c r="N22" s="36"/>
      <c r="O22" s="36"/>
      <c r="P22" s="36" t="s">
        <v>15</v>
      </c>
      <c r="Q22" s="36"/>
      <c r="R22" s="36"/>
      <c r="S22" s="36"/>
      <c r="T22" s="36"/>
      <c r="U22" s="36"/>
      <c r="V22" s="36"/>
      <c r="W22" s="36" t="s">
        <v>16</v>
      </c>
      <c r="X22" s="36"/>
      <c r="Y22" s="36"/>
      <c r="Z22" s="36"/>
      <c r="AA22" s="36"/>
      <c r="AB22" s="36"/>
      <c r="AC22" s="36"/>
      <c r="AD22" s="36"/>
      <c r="AE22" s="39"/>
    </row>
    <row r="23" spans="2:31" ht="30" customHeight="1" x14ac:dyDescent="0.15">
      <c r="B23" s="40">
        <f>'[2]5'!S21</f>
        <v>0</v>
      </c>
      <c r="C23" s="41"/>
      <c r="D23" s="41"/>
      <c r="E23" s="41"/>
      <c r="F23" s="41"/>
      <c r="G23" s="41"/>
      <c r="H23" s="41"/>
      <c r="I23" s="33">
        <f>Z21+B23</f>
        <v>0</v>
      </c>
      <c r="J23" s="33"/>
      <c r="K23" s="33"/>
      <c r="L23" s="33"/>
      <c r="M23" s="33"/>
      <c r="N23" s="33"/>
      <c r="O23" s="33"/>
      <c r="P23" s="33">
        <f>T21-Z21-B23</f>
        <v>0</v>
      </c>
      <c r="Q23" s="33"/>
      <c r="R23" s="33"/>
      <c r="S23" s="33"/>
      <c r="T23" s="33"/>
      <c r="U23" s="33"/>
      <c r="V23" s="33"/>
      <c r="W23" s="42"/>
      <c r="X23" s="42"/>
      <c r="Y23" s="42"/>
      <c r="Z23" s="42"/>
      <c r="AA23" s="42"/>
      <c r="AB23" s="42"/>
      <c r="AC23" s="42"/>
      <c r="AD23" s="42"/>
      <c r="AE23" s="43"/>
    </row>
    <row r="24" spans="2:31" ht="30" customHeight="1" x14ac:dyDescent="0.15">
      <c r="B24" s="44" t="s">
        <v>17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6"/>
    </row>
    <row r="25" spans="2:31" ht="30" customHeight="1" x14ac:dyDescent="0.15">
      <c r="B25" s="38" t="s">
        <v>18</v>
      </c>
      <c r="C25" s="36"/>
      <c r="D25" s="37" t="s">
        <v>19</v>
      </c>
      <c r="E25" s="36"/>
      <c r="F25" s="36"/>
      <c r="G25" s="37" t="s">
        <v>20</v>
      </c>
      <c r="H25" s="36"/>
      <c r="I25" s="36"/>
      <c r="J25" s="37" t="s">
        <v>21</v>
      </c>
      <c r="K25" s="36"/>
      <c r="L25" s="36"/>
      <c r="M25" s="37" t="s">
        <v>22</v>
      </c>
      <c r="N25" s="36"/>
      <c r="O25" s="36"/>
      <c r="P25" s="36" t="s">
        <v>23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7" t="s">
        <v>24</v>
      </c>
      <c r="AC25" s="36"/>
      <c r="AD25" s="36"/>
      <c r="AE25" s="39"/>
    </row>
    <row r="26" spans="2:31" ht="30" customHeight="1" x14ac:dyDescent="0.15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 t="s">
        <v>25</v>
      </c>
      <c r="Q26" s="36"/>
      <c r="R26" s="36"/>
      <c r="S26" s="36"/>
      <c r="T26" s="36"/>
      <c r="U26" s="36"/>
      <c r="V26" s="36" t="s">
        <v>26</v>
      </c>
      <c r="W26" s="36"/>
      <c r="X26" s="36"/>
      <c r="Y26" s="36"/>
      <c r="Z26" s="36"/>
      <c r="AA26" s="36"/>
      <c r="AB26" s="36"/>
      <c r="AC26" s="36"/>
      <c r="AD26" s="36"/>
      <c r="AE26" s="39"/>
    </row>
    <row r="27" spans="2:31" ht="60" customHeight="1" x14ac:dyDescent="0.15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7" t="s">
        <v>27</v>
      </c>
      <c r="Q27" s="36"/>
      <c r="R27" s="36"/>
      <c r="S27" s="37" t="s">
        <v>28</v>
      </c>
      <c r="T27" s="36"/>
      <c r="U27" s="36"/>
      <c r="V27" s="37" t="s">
        <v>29</v>
      </c>
      <c r="W27" s="36"/>
      <c r="X27" s="36"/>
      <c r="Y27" s="37" t="s">
        <v>30</v>
      </c>
      <c r="Z27" s="36"/>
      <c r="AA27" s="36"/>
      <c r="AB27" s="36"/>
      <c r="AC27" s="36"/>
      <c r="AD27" s="36"/>
      <c r="AE27" s="39"/>
    </row>
    <row r="28" spans="2:31" ht="30" customHeight="1" x14ac:dyDescent="0.15">
      <c r="B28" s="35"/>
      <c r="C28" s="36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3">
        <f>G28-J28-M28</f>
        <v>0</v>
      </c>
      <c r="AC28" s="33"/>
      <c r="AD28" s="33"/>
      <c r="AE28" s="34"/>
    </row>
    <row r="29" spans="2:31" ht="30" customHeight="1" x14ac:dyDescent="0.15">
      <c r="B29" s="35"/>
      <c r="C29" s="36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3">
        <f>G29-J29-M29</f>
        <v>0</v>
      </c>
      <c r="AC29" s="33"/>
      <c r="AD29" s="33"/>
      <c r="AE29" s="34"/>
    </row>
    <row r="30" spans="2:31" ht="30" customHeight="1" x14ac:dyDescent="0.15">
      <c r="B30" s="35"/>
      <c r="C30" s="36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3">
        <f>G30-J30-M30</f>
        <v>0</v>
      </c>
      <c r="AC30" s="33"/>
      <c r="AD30" s="33"/>
      <c r="AE30" s="34"/>
    </row>
    <row r="31" spans="2:31" ht="30" customHeight="1" x14ac:dyDescent="0.15">
      <c r="B31" s="35"/>
      <c r="C31" s="36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3">
        <f>G31-J31-M31</f>
        <v>0</v>
      </c>
      <c r="AC31" s="33"/>
      <c r="AD31" s="33"/>
      <c r="AE31" s="34"/>
    </row>
    <row r="32" spans="2:31" ht="30" customHeight="1" x14ac:dyDescent="0.15">
      <c r="B32" s="35"/>
      <c r="C32" s="36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3">
        <f>G32-J32-M32</f>
        <v>0</v>
      </c>
      <c r="AC32" s="33"/>
      <c r="AD32" s="33"/>
      <c r="AE32" s="34"/>
    </row>
    <row r="33" spans="2:31" ht="30" customHeight="1" x14ac:dyDescent="0.15">
      <c r="B33" s="35" t="s">
        <v>31</v>
      </c>
      <c r="C33" s="36"/>
      <c r="D33" s="33">
        <f>SUM(D28:F32)</f>
        <v>0</v>
      </c>
      <c r="E33" s="33"/>
      <c r="F33" s="33"/>
      <c r="G33" s="33">
        <f>SUM(G28:I32)</f>
        <v>0</v>
      </c>
      <c r="H33" s="33"/>
      <c r="I33" s="33"/>
      <c r="J33" s="33">
        <f>SUM(J28:L32)</f>
        <v>0</v>
      </c>
      <c r="K33" s="33"/>
      <c r="L33" s="33"/>
      <c r="M33" s="33">
        <f>SUM(M28:O32)</f>
        <v>0</v>
      </c>
      <c r="N33" s="33"/>
      <c r="O33" s="33"/>
      <c r="P33" s="33">
        <f>SUM(P28:R32)</f>
        <v>0</v>
      </c>
      <c r="Q33" s="33"/>
      <c r="R33" s="33"/>
      <c r="S33" s="33">
        <f>SUM(S28:U32)</f>
        <v>0</v>
      </c>
      <c r="T33" s="33"/>
      <c r="U33" s="33"/>
      <c r="V33" s="33">
        <f>SUM(V28:X32)</f>
        <v>0</v>
      </c>
      <c r="W33" s="33"/>
      <c r="X33" s="33"/>
      <c r="Y33" s="33">
        <f>SUM(Y28:AA32)</f>
        <v>0</v>
      </c>
      <c r="Z33" s="33"/>
      <c r="AA33" s="33"/>
      <c r="AB33" s="33">
        <f>SUM(AB28:AE32)</f>
        <v>0</v>
      </c>
      <c r="AC33" s="33"/>
      <c r="AD33" s="33"/>
      <c r="AE33" s="34"/>
    </row>
    <row r="34" spans="2:31" ht="30" customHeight="1" x14ac:dyDescent="0.15">
      <c r="B34" s="38" t="s">
        <v>32</v>
      </c>
      <c r="C34" s="36"/>
      <c r="D34" s="36" t="s">
        <v>33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7" t="s">
        <v>34</v>
      </c>
      <c r="U34" s="36"/>
      <c r="V34" s="36"/>
      <c r="W34" s="36"/>
      <c r="X34" s="37" t="s">
        <v>35</v>
      </c>
      <c r="Y34" s="36"/>
      <c r="Z34" s="36"/>
      <c r="AA34" s="36"/>
      <c r="AB34" s="37" t="s">
        <v>36</v>
      </c>
      <c r="AC34" s="36"/>
      <c r="AD34" s="36"/>
      <c r="AE34" s="39"/>
    </row>
    <row r="35" spans="2:31" ht="30" customHeight="1" x14ac:dyDescent="0.15">
      <c r="B35" s="35"/>
      <c r="C35" s="36"/>
      <c r="D35" s="36" t="s">
        <v>37</v>
      </c>
      <c r="E35" s="36"/>
      <c r="F35" s="36"/>
      <c r="G35" s="36"/>
      <c r="H35" s="36" t="s">
        <v>38</v>
      </c>
      <c r="I35" s="36"/>
      <c r="J35" s="36"/>
      <c r="K35" s="36"/>
      <c r="L35" s="36" t="s">
        <v>39</v>
      </c>
      <c r="M35" s="36"/>
      <c r="N35" s="36"/>
      <c r="O35" s="36"/>
      <c r="P35" s="37" t="s">
        <v>40</v>
      </c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9"/>
    </row>
    <row r="36" spans="2:31" ht="30" customHeight="1" x14ac:dyDescent="0.15">
      <c r="B36" s="35"/>
      <c r="C36" s="36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3">
        <f>D36+H36+L36</f>
        <v>0</v>
      </c>
      <c r="Q36" s="33"/>
      <c r="R36" s="33"/>
      <c r="S36" s="33"/>
      <c r="T36" s="33">
        <f>Y28+P36</f>
        <v>0</v>
      </c>
      <c r="U36" s="33"/>
      <c r="V36" s="33"/>
      <c r="W36" s="33"/>
      <c r="X36" s="32"/>
      <c r="Y36" s="32"/>
      <c r="Z36" s="32"/>
      <c r="AA36" s="32"/>
      <c r="AB36" s="33">
        <f>T36-X36</f>
        <v>0</v>
      </c>
      <c r="AC36" s="33"/>
      <c r="AD36" s="33"/>
      <c r="AE36" s="34"/>
    </row>
    <row r="37" spans="2:31" ht="30" customHeight="1" x14ac:dyDescent="0.15">
      <c r="B37" s="35"/>
      <c r="C37" s="36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3">
        <f>D37+H37+L37</f>
        <v>0</v>
      </c>
      <c r="Q37" s="33"/>
      <c r="R37" s="33"/>
      <c r="S37" s="33"/>
      <c r="T37" s="33">
        <f>Y29+P37</f>
        <v>0</v>
      </c>
      <c r="U37" s="33"/>
      <c r="V37" s="33"/>
      <c r="W37" s="33"/>
      <c r="X37" s="32"/>
      <c r="Y37" s="32"/>
      <c r="Z37" s="32"/>
      <c r="AA37" s="32"/>
      <c r="AB37" s="33">
        <f>T37-X37</f>
        <v>0</v>
      </c>
      <c r="AC37" s="33"/>
      <c r="AD37" s="33"/>
      <c r="AE37" s="34"/>
    </row>
    <row r="38" spans="2:31" ht="30" customHeight="1" x14ac:dyDescent="0.15">
      <c r="B38" s="35"/>
      <c r="C38" s="36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3">
        <f>D38+H38+L38</f>
        <v>0</v>
      </c>
      <c r="Q38" s="33"/>
      <c r="R38" s="33"/>
      <c r="S38" s="33"/>
      <c r="T38" s="33">
        <f>Y30+P38</f>
        <v>0</v>
      </c>
      <c r="U38" s="33"/>
      <c r="V38" s="33"/>
      <c r="W38" s="33"/>
      <c r="X38" s="32"/>
      <c r="Y38" s="32"/>
      <c r="Z38" s="32"/>
      <c r="AA38" s="32"/>
      <c r="AB38" s="33">
        <f>T38-X38</f>
        <v>0</v>
      </c>
      <c r="AC38" s="33"/>
      <c r="AD38" s="33"/>
      <c r="AE38" s="34"/>
    </row>
    <row r="39" spans="2:31" ht="30" customHeight="1" x14ac:dyDescent="0.15">
      <c r="B39" s="35"/>
      <c r="C39" s="36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>
        <f>D39+H39+L39</f>
        <v>0</v>
      </c>
      <c r="Q39" s="33"/>
      <c r="R39" s="33"/>
      <c r="S39" s="33"/>
      <c r="T39" s="33">
        <f>Y31+P39</f>
        <v>0</v>
      </c>
      <c r="U39" s="33"/>
      <c r="V39" s="33"/>
      <c r="W39" s="33"/>
      <c r="X39" s="32"/>
      <c r="Y39" s="32"/>
      <c r="Z39" s="32"/>
      <c r="AA39" s="32"/>
      <c r="AB39" s="33">
        <f>T39-X39</f>
        <v>0</v>
      </c>
      <c r="AC39" s="33"/>
      <c r="AD39" s="33"/>
      <c r="AE39" s="34"/>
    </row>
    <row r="40" spans="2:31" ht="30" customHeight="1" x14ac:dyDescent="0.15">
      <c r="B40" s="35"/>
      <c r="C40" s="36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>
        <f>D40+H40+L40</f>
        <v>0</v>
      </c>
      <c r="Q40" s="33"/>
      <c r="R40" s="33"/>
      <c r="S40" s="33"/>
      <c r="T40" s="33">
        <f>Y32+P40</f>
        <v>0</v>
      </c>
      <c r="U40" s="33"/>
      <c r="V40" s="33"/>
      <c r="W40" s="33"/>
      <c r="X40" s="32"/>
      <c r="Y40" s="32"/>
      <c r="Z40" s="32"/>
      <c r="AA40" s="32"/>
      <c r="AB40" s="33">
        <f>T40-X40</f>
        <v>0</v>
      </c>
      <c r="AC40" s="33"/>
      <c r="AD40" s="33"/>
      <c r="AE40" s="34"/>
    </row>
    <row r="41" spans="2:31" ht="30" customHeight="1" x14ac:dyDescent="0.15">
      <c r="B41" s="30" t="s">
        <v>31</v>
      </c>
      <c r="C41" s="31"/>
      <c r="D41" s="21">
        <f>SUM(D36:G40)</f>
        <v>0</v>
      </c>
      <c r="E41" s="21"/>
      <c r="F41" s="21"/>
      <c r="G41" s="21"/>
      <c r="H41" s="21">
        <f>SUM(H36:K40)</f>
        <v>0</v>
      </c>
      <c r="I41" s="21"/>
      <c r="J41" s="21"/>
      <c r="K41" s="21"/>
      <c r="L41" s="21">
        <f>SUM(L36:O40)</f>
        <v>0</v>
      </c>
      <c r="M41" s="21"/>
      <c r="N41" s="21"/>
      <c r="O41" s="21"/>
      <c r="P41" s="21">
        <f>SUM(P36:S40)</f>
        <v>0</v>
      </c>
      <c r="Q41" s="21"/>
      <c r="R41" s="21"/>
      <c r="S41" s="21"/>
      <c r="T41" s="21">
        <f>SUM(T36:W40)</f>
        <v>0</v>
      </c>
      <c r="U41" s="21"/>
      <c r="V41" s="21"/>
      <c r="W41" s="21"/>
      <c r="X41" s="21">
        <f>SUM(X36:AA40)</f>
        <v>0</v>
      </c>
      <c r="Y41" s="21"/>
      <c r="Z41" s="21"/>
      <c r="AA41" s="21"/>
      <c r="AB41" s="21">
        <f>SUM(AB36:AE40)</f>
        <v>0</v>
      </c>
      <c r="AC41" s="21"/>
      <c r="AD41" s="21"/>
      <c r="AE41" s="22"/>
    </row>
    <row r="42" spans="2:31" x14ac:dyDescent="0.1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5" t="s">
        <v>41</v>
      </c>
    </row>
  </sheetData>
  <mergeCells count="166">
    <mergeCell ref="B19:AE19"/>
    <mergeCell ref="B20:H20"/>
    <mergeCell ref="I20:M20"/>
    <mergeCell ref="N20:S20"/>
    <mergeCell ref="T20:Y20"/>
    <mergeCell ref="Z20:AE20"/>
    <mergeCell ref="AA15:AE15"/>
    <mergeCell ref="C17:D17"/>
    <mergeCell ref="U17:X17"/>
    <mergeCell ref="Y17:AD17"/>
    <mergeCell ref="B15:D15"/>
    <mergeCell ref="E15:I15"/>
    <mergeCell ref="J15:W15"/>
    <mergeCell ref="X15:Z15"/>
    <mergeCell ref="Z21:AE21"/>
    <mergeCell ref="B22:H22"/>
    <mergeCell ref="I22:O22"/>
    <mergeCell ref="P22:V22"/>
    <mergeCell ref="W22:AE22"/>
    <mergeCell ref="B21:H21"/>
    <mergeCell ref="I21:M21"/>
    <mergeCell ref="N21:S21"/>
    <mergeCell ref="T21:Y21"/>
    <mergeCell ref="P25:AA25"/>
    <mergeCell ref="AB25:AE27"/>
    <mergeCell ref="P26:U26"/>
    <mergeCell ref="V26:AA26"/>
    <mergeCell ref="P27:R27"/>
    <mergeCell ref="S27:U27"/>
    <mergeCell ref="V27:X27"/>
    <mergeCell ref="Y27:AA27"/>
    <mergeCell ref="B23:H23"/>
    <mergeCell ref="I23:O23"/>
    <mergeCell ref="P23:V23"/>
    <mergeCell ref="W23:AE23"/>
    <mergeCell ref="B24:AE24"/>
    <mergeCell ref="B25:C27"/>
    <mergeCell ref="D25:F27"/>
    <mergeCell ref="G25:I27"/>
    <mergeCell ref="J25:L27"/>
    <mergeCell ref="M25:O27"/>
    <mergeCell ref="S28:U28"/>
    <mergeCell ref="V28:X28"/>
    <mergeCell ref="Y28:AA28"/>
    <mergeCell ref="AB28:AE28"/>
    <mergeCell ref="B29:C29"/>
    <mergeCell ref="D29:F29"/>
    <mergeCell ref="G29:I29"/>
    <mergeCell ref="J29:L29"/>
    <mergeCell ref="M29:O29"/>
    <mergeCell ref="P29:R29"/>
    <mergeCell ref="B28:C28"/>
    <mergeCell ref="D28:F28"/>
    <mergeCell ref="G28:I28"/>
    <mergeCell ref="J28:L28"/>
    <mergeCell ref="M28:O28"/>
    <mergeCell ref="P28:R28"/>
    <mergeCell ref="S29:U29"/>
    <mergeCell ref="V29:X29"/>
    <mergeCell ref="Y29:AA29"/>
    <mergeCell ref="AB29:AE29"/>
    <mergeCell ref="B30:C30"/>
    <mergeCell ref="D30:F30"/>
    <mergeCell ref="G30:I30"/>
    <mergeCell ref="J30:L30"/>
    <mergeCell ref="M30:O30"/>
    <mergeCell ref="P30:R30"/>
    <mergeCell ref="S30:U30"/>
    <mergeCell ref="V30:X30"/>
    <mergeCell ref="Y30:AA30"/>
    <mergeCell ref="AB30:AE30"/>
    <mergeCell ref="B31:C31"/>
    <mergeCell ref="D31:F31"/>
    <mergeCell ref="G31:I31"/>
    <mergeCell ref="J31:L31"/>
    <mergeCell ref="M31:O31"/>
    <mergeCell ref="P31:R31"/>
    <mergeCell ref="S31:U31"/>
    <mergeCell ref="V31:X31"/>
    <mergeCell ref="Y31:AA31"/>
    <mergeCell ref="AB31:AE31"/>
    <mergeCell ref="B32:C32"/>
    <mergeCell ref="D32:F32"/>
    <mergeCell ref="G32:I32"/>
    <mergeCell ref="J32:L32"/>
    <mergeCell ref="M32:O32"/>
    <mergeCell ref="P32:R32"/>
    <mergeCell ref="S32:U32"/>
    <mergeCell ref="V32:X32"/>
    <mergeCell ref="Y32:AA32"/>
    <mergeCell ref="AB32:AE32"/>
    <mergeCell ref="B33:C33"/>
    <mergeCell ref="D33:F33"/>
    <mergeCell ref="G33:I33"/>
    <mergeCell ref="J33:L33"/>
    <mergeCell ref="M33:O33"/>
    <mergeCell ref="P33:R33"/>
    <mergeCell ref="V33:X33"/>
    <mergeCell ref="Y33:AA33"/>
    <mergeCell ref="AB33:AE33"/>
    <mergeCell ref="B34:C35"/>
    <mergeCell ref="D34:S34"/>
    <mergeCell ref="T34:W35"/>
    <mergeCell ref="X34:AA35"/>
    <mergeCell ref="AB34:AE35"/>
    <mergeCell ref="D35:G35"/>
    <mergeCell ref="H35:K35"/>
    <mergeCell ref="L35:O35"/>
    <mergeCell ref="P35:S35"/>
    <mergeCell ref="B36:C36"/>
    <mergeCell ref="D36:G36"/>
    <mergeCell ref="H36:K36"/>
    <mergeCell ref="L36:O36"/>
    <mergeCell ref="P36:S36"/>
    <mergeCell ref="S33:U33"/>
    <mergeCell ref="T36:W36"/>
    <mergeCell ref="X36:AA36"/>
    <mergeCell ref="AB36:AE36"/>
    <mergeCell ref="B37:C37"/>
    <mergeCell ref="D37:G37"/>
    <mergeCell ref="H37:K37"/>
    <mergeCell ref="L37:O37"/>
    <mergeCell ref="P37:S37"/>
    <mergeCell ref="T37:W37"/>
    <mergeCell ref="X37:AA37"/>
    <mergeCell ref="X40:AA40"/>
    <mergeCell ref="AB40:AE40"/>
    <mergeCell ref="B39:C39"/>
    <mergeCell ref="D39:G39"/>
    <mergeCell ref="H39:K39"/>
    <mergeCell ref="L39:O39"/>
    <mergeCell ref="P39:S39"/>
    <mergeCell ref="T39:W39"/>
    <mergeCell ref="AB37:AE37"/>
    <mergeCell ref="B38:C38"/>
    <mergeCell ref="D38:G38"/>
    <mergeCell ref="H38:K38"/>
    <mergeCell ref="L38:O38"/>
    <mergeCell ref="P38:S38"/>
    <mergeCell ref="T38:W38"/>
    <mergeCell ref="X38:AA38"/>
    <mergeCell ref="AB38:AE38"/>
    <mergeCell ref="X41:AA41"/>
    <mergeCell ref="AB41:AE41"/>
    <mergeCell ref="B5:AE5"/>
    <mergeCell ref="C7:K7"/>
    <mergeCell ref="C8:K8"/>
    <mergeCell ref="C9:K9"/>
    <mergeCell ref="C10:K10"/>
    <mergeCell ref="B12:AE12"/>
    <mergeCell ref="M7:U7"/>
    <mergeCell ref="M8:U8"/>
    <mergeCell ref="B41:C41"/>
    <mergeCell ref="D41:G41"/>
    <mergeCell ref="H41:K41"/>
    <mergeCell ref="L41:O41"/>
    <mergeCell ref="P41:S41"/>
    <mergeCell ref="T41:W41"/>
    <mergeCell ref="X39:AA39"/>
    <mergeCell ref="AB39:AE39"/>
    <mergeCell ref="B40:C40"/>
    <mergeCell ref="D40:G40"/>
    <mergeCell ref="H40:K40"/>
    <mergeCell ref="L40:O40"/>
    <mergeCell ref="P40:S40"/>
    <mergeCell ref="T40:W40"/>
  </mergeCells>
  <phoneticPr fontId="2" type="noConversion"/>
  <dataValidations count="1">
    <dataValidation type="list" allowBlank="1" showInputMessage="1" showErrorMessage="1" sqref="I21:M21">
      <formula1>"3/100,5/100"</formula1>
    </dataValidation>
  </dataValidations>
  <hyperlinks>
    <hyperlink ref="C7:K7" r:id="rId1" tooltip="법인세법시행규칙 별지 제5호" display="특별비용조정명세서"/>
    <hyperlink ref="C8:K8" r:id="rId2" tooltip="법인세법시행규칙 별지 제15호 부표2" display="과목별 소득금액조정명세서(1)"/>
    <hyperlink ref="M8:U8" r:id="rId3" tooltip="법인세법시행규칙 별지 제15호 부표2" display="과목별 소득금액조정명세서(2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31(2)</vt:lpstr>
      <vt:lpstr>'31(2)'!Print_Area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2006-09-04T02:09:01Z</cp:lastPrinted>
  <dcterms:created xsi:type="dcterms:W3CDTF">2006-07-21T07:00:55Z</dcterms:created>
  <dcterms:modified xsi:type="dcterms:W3CDTF">2019-01-15T03:39:01Z</dcterms:modified>
</cp:coreProperties>
</file>