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법인세 일사천리_220305\일사천리2021B01\서식\"/>
    </mc:Choice>
  </mc:AlternateContent>
  <xr:revisionPtr revIDLastSave="0" documentId="13_ncr:1_{D504D616-0390-4354-98F6-F7E3BD08066B}" xr6:coauthVersionLast="36" xr6:coauthVersionMax="36" xr10:uidLastSave="{00000000-0000-0000-0000-000000000000}"/>
  <bookViews>
    <workbookView xWindow="-240" yWindow="0" windowWidth="18432" windowHeight="11376" xr2:uid="{00000000-000D-0000-FFFF-FFFF00000000}"/>
  </bookViews>
  <sheets>
    <sheet name="49" sheetId="1" r:id="rId1"/>
  </sheets>
  <externalReferences>
    <externalReference r:id="rId2"/>
  </externalReferences>
  <definedNames>
    <definedName name="_xlnm.Print_Area" localSheetId="0">'49'!$B$14:$Y$52</definedName>
  </definedNames>
  <calcPr calcId="191029"/>
</workbook>
</file>

<file path=xl/calcChain.xml><?xml version="1.0" encoding="utf-8"?>
<calcChain xmlns="http://schemas.openxmlformats.org/spreadsheetml/2006/main">
  <c r="U29" i="1" l="1"/>
  <c r="I33" i="1" s="1"/>
  <c r="U31" i="1"/>
  <c r="I28" i="1"/>
  <c r="B43" i="1"/>
  <c r="P46" i="1" l="1"/>
  <c r="P45" i="1"/>
</calcChain>
</file>

<file path=xl/sharedStrings.xml><?xml version="1.0" encoding="utf-8"?>
<sst xmlns="http://schemas.openxmlformats.org/spreadsheetml/2006/main" count="47" uniqueCount="40">
  <si>
    <t>(앞   쪽)</t>
    <phoneticPr fontId="1" type="noConversion"/>
  </si>
  <si>
    <t>제출인</t>
    <phoneticPr fontId="1" type="noConversion"/>
  </si>
  <si>
    <t>1,200만원×</t>
    <phoneticPr fontId="1" type="noConversion"/>
  </si>
  <si>
    <t>조합원수</t>
    <phoneticPr fontId="1" type="noConversion"/>
  </si>
  <si>
    <t>×</t>
    <phoneticPr fontId="1" type="noConversion"/>
  </si>
  <si>
    <t>사업연도월수</t>
    <phoneticPr fontId="1" type="noConversion"/>
  </si>
  <si>
    <t>= (</t>
    <phoneticPr fontId="1" type="noConversion"/>
  </si>
  <si>
    <t>만원)</t>
    <phoneticPr fontId="1" type="noConversion"/>
  </si>
  <si>
    <t>(</t>
    <phoneticPr fontId="1" type="noConversion"/>
  </si>
  <si>
    <t>)명</t>
    <phoneticPr fontId="1" type="noConversion"/>
  </si>
  <si>
    <t>(서명 또는 인)</t>
    <phoneticPr fontId="1" type="noConversion"/>
  </si>
  <si>
    <t>210㎜×297㎜</t>
    <phoneticPr fontId="1" type="noConversion"/>
  </si>
  <si>
    <t>※ 관련서식</t>
    <phoneticPr fontId="1" type="noConversion"/>
  </si>
  <si>
    <t>공제감면 추가납부세액합계표(갑)</t>
    <phoneticPr fontId="1" type="noConversion"/>
  </si>
  <si>
    <t xml:space="preserve"> (1)법인명</t>
    <phoneticPr fontId="1" type="noConversion"/>
  </si>
  <si>
    <t xml:space="preserve"> (2)사업자등록번호</t>
    <phoneticPr fontId="1" type="noConversion"/>
  </si>
  <si>
    <t xml:space="preserve"> (3)대표자성명</t>
    <phoneticPr fontId="1" type="noConversion"/>
  </si>
  <si>
    <t xml:space="preserve"> (5)주소 또는
     본점소재지</t>
    <phoneticPr fontId="1" type="noConversion"/>
  </si>
  <si>
    <t>(전화번호:          )</t>
    <phoneticPr fontId="1" type="noConversion"/>
  </si>
  <si>
    <t>년       월       일부터           년       월       일까지</t>
    <phoneticPr fontId="1" type="noConversion"/>
  </si>
  <si>
    <t>소득금액</t>
    <phoneticPr fontId="1" type="noConversion"/>
  </si>
  <si>
    <t>원</t>
    <phoneticPr fontId="1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</si>
  <si>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A209</t>
    </r>
    <r>
      <rPr>
        <sz val="9"/>
        <color indexed="56"/>
        <rFont val="굴림"/>
        <family val="3"/>
        <charset val="129"/>
      </rPr>
      <t>)
• 영어조합법인 감면세액 값을 8호(갑) 서식에 기재합니다.</t>
    </r>
    <phoneticPr fontId="1" type="noConversion"/>
  </si>
  <si>
    <t>제출
법인</t>
    <phoneticPr fontId="1" type="noConversion"/>
  </si>
  <si>
    <t>과세연도</t>
    <phoneticPr fontId="1" type="noConversion"/>
  </si>
  <si>
    <t>면제세액 계산내용</t>
    <phoneticPr fontId="1" type="noConversion"/>
  </si>
  <si>
    <r>
      <t>「조세특례제한법 시행령」제64조 제8항에 따라</t>
    </r>
    <r>
      <rPr>
        <sz val="9"/>
        <rFont val="굴림"/>
        <family val="3"/>
        <charset val="129"/>
      </rPr>
      <t xml:space="preserve"> 의하여 면제세액계산서를 제출합니다.</t>
    </r>
    <phoneticPr fontId="1" type="noConversion"/>
  </si>
  <si>
    <t>세무서장 귀하</t>
    <phoneticPr fontId="1" type="noConversion"/>
  </si>
  <si>
    <r>
      <t>[별지 제49호 서식] (</t>
    </r>
    <r>
      <rPr>
        <sz val="9"/>
        <color rgb="FFFF0000"/>
        <rFont val="굴림"/>
        <family val="3"/>
        <charset val="129"/>
      </rPr>
      <t>2022.00.00.</t>
    </r>
    <r>
      <rPr>
        <sz val="9"/>
        <rFont val="굴림"/>
        <family val="3"/>
        <charset val="129"/>
      </rPr>
      <t xml:space="preserve"> 개정)</t>
    </r>
    <phoneticPr fontId="1" type="noConversion"/>
  </si>
  <si>
    <t>영어조합법인 면제세액계산서</t>
    <phoneticPr fontId="1" type="noConversion"/>
  </si>
  <si>
    <t xml:space="preserve"> (4)생년월일</t>
    <phoneticPr fontId="1" type="noConversion"/>
  </si>
  <si>
    <t>⑧면제대상이 아닌 소득금액
   (⑥,⑦ 외의 소득)</t>
    <phoneticPr fontId="1" type="noConversion"/>
  </si>
  <si>
    <t>⑨ 소득금액 계(⑥+⑦+⑧)</t>
    <phoneticPr fontId="1" type="noConversion"/>
  </si>
  <si>
    <t>⑥ 어로어업소득금액</t>
    <phoneticPr fontId="1" type="noConversion"/>
  </si>
  <si>
    <t>⑦ 어로어업소득 외의 소득 중 면제대상 소득금액</t>
    <phoneticPr fontId="1" type="noConversion"/>
  </si>
  <si>
    <t>⑩ 어로어업소득금액 한도액</t>
    <phoneticPr fontId="1" type="noConversion"/>
  </si>
  <si>
    <t>⑪ 어로어업소득 외의 소득 중 면제대상 소득금액 한도액</t>
    <phoneticPr fontId="1" type="noConversion"/>
  </si>
  <si>
    <t>3,000만원×</t>
    <phoneticPr fontId="1" type="noConversion"/>
  </si>
  <si>
    <t>⑫ 면제대상 소득금액 계[(⑥과 ⑩ 중 작은 금액) + (⑦과 ⑪ 중 작은 금액]</t>
    <phoneticPr fontId="1" type="noConversion"/>
  </si>
  <si>
    <t>⑬ 면제세액
(법 제67조 제1항
적용 전 산출세액 ×
면제대상 소득금액/
과세표준)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</si>
</sst>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-* #,##0_-;[Red]&quot;△&quot;#,##0_-;;"/>
    <numFmt numFmtId="177" formatCode="yyyy&quot;년&quot;\ m&quot;월&quot;\ d&quot;일&quot;;@"/>
    <numFmt numFmtId="178" formatCode="&quot;(&quot;#,##0&quot;)&quot;_-&quot;명&quot;;[Red]&quot;△&quot;#,##0_-;;@"/>
  </numFmts>
  <fonts count="10" x14ac:knownFonts="1"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rgb="FFFF0000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4">
    <xf numFmtId="0" fontId="0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0" fontId="3" fillId="0" borderId="2" applyNumberFormat="0" applyFont="0" applyFill="0" applyAlignment="0" applyProtection="0">
      <alignment vertical="center"/>
    </xf>
    <xf numFmtId="0" fontId="4" fillId="0" borderId="0" applyNumberFormat="0" applyFill="0" applyBorder="0" applyAlignment="0" applyProtection="0">
      <alignment vertical="top"/>
      <protection locked="0"/>
    </xf>
  </cellStyleXfs>
  <cellXfs count="91">
    <xf numFmtId="0" fontId="0" fillId="0" borderId="0" xfId="0">
      <alignment vertical="center"/>
    </xf>
    <xf numFmtId="0" fontId="4" fillId="3" borderId="0" xfId="3" applyFont="1" applyFill="1" applyBorder="1" applyAlignment="1" applyProtection="1">
      <alignment vertical="center"/>
    </xf>
    <xf numFmtId="0" fontId="0" fillId="0" borderId="0" xfId="0" applyFont="1">
      <alignment vertical="center"/>
    </xf>
    <xf numFmtId="0" fontId="0" fillId="3" borderId="10" xfId="0" applyFont="1" applyFill="1" applyBorder="1">
      <alignment vertical="center"/>
    </xf>
    <xf numFmtId="0" fontId="0" fillId="3" borderId="0" xfId="0" applyFont="1" applyFill="1" applyBorder="1">
      <alignment vertical="center"/>
    </xf>
    <xf numFmtId="0" fontId="0" fillId="3" borderId="11" xfId="0" applyFont="1" applyFill="1" applyBorder="1">
      <alignment vertical="center"/>
    </xf>
    <xf numFmtId="0" fontId="0" fillId="0" borderId="0" xfId="0" applyFont="1" applyAlignment="1">
      <alignment horizontal="righ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9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1" xfId="0" applyFont="1" applyBorder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0" fontId="0" fillId="0" borderId="2" xfId="2" applyFont="1" applyBorder="1" applyAlignment="1">
      <alignment horizontal="left" vertical="center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5" fillId="4" borderId="27" xfId="0" applyFont="1" applyFill="1" applyBorder="1" applyAlignment="1">
      <alignment horizontal="left" vertical="center" indent="1"/>
    </xf>
    <xf numFmtId="0" fontId="5" fillId="4" borderId="28" xfId="0" applyFont="1" applyFill="1" applyBorder="1" applyAlignment="1">
      <alignment horizontal="left" vertical="center" indent="1"/>
    </xf>
    <xf numFmtId="0" fontId="5" fillId="4" borderId="29" xfId="0" applyFont="1" applyFill="1" applyBorder="1" applyAlignment="1">
      <alignment horizontal="left" vertical="center" indent="1"/>
    </xf>
    <xf numFmtId="0" fontId="4" fillId="3" borderId="0" xfId="3" applyFont="1" applyFill="1" applyBorder="1" applyAlignment="1" applyProtection="1">
      <alignment vertical="center"/>
    </xf>
    <xf numFmtId="0" fontId="5" fillId="0" borderId="17" xfId="2" applyFont="1" applyBorder="1" applyAlignment="1">
      <alignment horizontal="left" vertical="center"/>
    </xf>
    <xf numFmtId="0" fontId="5" fillId="0" borderId="13" xfId="2" applyFont="1" applyBorder="1" applyAlignment="1">
      <alignment horizontal="left" vertical="center"/>
    </xf>
    <xf numFmtId="0" fontId="5" fillId="0" borderId="14" xfId="2" applyFont="1" applyBorder="1" applyAlignment="1">
      <alignment horizontal="left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15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16" xfId="2" applyFont="1" applyBorder="1" applyAlignment="1">
      <alignment horizontal="center" vertical="center"/>
    </xf>
    <xf numFmtId="0" fontId="5" fillId="0" borderId="15" xfId="2" applyFont="1" applyBorder="1" applyAlignment="1">
      <alignment horizontal="left" vertical="center"/>
    </xf>
    <xf numFmtId="0" fontId="5" fillId="0" borderId="2" xfId="2" applyFont="1" applyBorder="1" applyAlignment="1">
      <alignment horizontal="left" vertical="center"/>
    </xf>
    <xf numFmtId="0" fontId="0" fillId="0" borderId="2" xfId="2" applyFont="1" applyBorder="1" applyAlignment="1">
      <alignment horizontal="center" vertical="center"/>
    </xf>
    <xf numFmtId="0" fontId="0" fillId="0" borderId="16" xfId="2" applyFont="1" applyBorder="1" applyAlignment="1">
      <alignment horizontal="center" vertical="center"/>
    </xf>
    <xf numFmtId="0" fontId="0" fillId="0" borderId="17" xfId="2" applyFont="1" applyBorder="1" applyAlignment="1">
      <alignment horizontal="center" vertical="center"/>
    </xf>
    <xf numFmtId="0" fontId="0" fillId="0" borderId="13" xfId="2" applyFont="1" applyBorder="1" applyAlignment="1">
      <alignment horizontal="center" vertical="center"/>
    </xf>
    <xf numFmtId="0" fontId="0" fillId="0" borderId="14" xfId="2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 wrapText="1"/>
    </xf>
    <xf numFmtId="0" fontId="5" fillId="0" borderId="21" xfId="2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5" fillId="0" borderId="22" xfId="2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0" fontId="5" fillId="0" borderId="23" xfId="2" applyFont="1" applyBorder="1" applyAlignment="1">
      <alignment horizontal="center" vertical="center" wrapText="1"/>
    </xf>
    <xf numFmtId="0" fontId="0" fillId="0" borderId="2" xfId="0" applyFont="1" applyBorder="1">
      <alignment vertical="center"/>
    </xf>
    <xf numFmtId="0" fontId="0" fillId="0" borderId="2" xfId="2" applyFont="1" applyBorder="1" applyAlignment="1">
      <alignment horizontal="left" vertical="center" wrapText="1"/>
    </xf>
    <xf numFmtId="0" fontId="0" fillId="0" borderId="12" xfId="0" applyFont="1" applyBorder="1" applyAlignment="1">
      <alignment horizontal="right" vertical="center"/>
    </xf>
    <xf numFmtId="0" fontId="0" fillId="0" borderId="13" xfId="0" applyFont="1" applyBorder="1" applyAlignment="1">
      <alignment horizontal="right" vertical="center"/>
    </xf>
    <xf numFmtId="0" fontId="0" fillId="0" borderId="14" xfId="0" applyFont="1" applyBorder="1" applyAlignment="1">
      <alignment horizontal="right" vertical="center"/>
    </xf>
    <xf numFmtId="0" fontId="7" fillId="0" borderId="24" xfId="0" applyFont="1" applyBorder="1" applyAlignment="1">
      <alignment horizontal="left" vertical="center" wrapText="1" indent="1"/>
    </xf>
    <xf numFmtId="0" fontId="7" fillId="0" borderId="25" xfId="0" applyFont="1" applyBorder="1" applyAlignment="1">
      <alignment horizontal="left" vertical="center" wrapText="1" indent="1"/>
    </xf>
    <xf numFmtId="0" fontId="7" fillId="0" borderId="26" xfId="0" applyFont="1" applyBorder="1" applyAlignment="1">
      <alignment horizontal="left" vertical="center" wrapText="1" indent="1"/>
    </xf>
    <xf numFmtId="0" fontId="5" fillId="0" borderId="0" xfId="0" applyFont="1" applyFill="1" applyBorder="1" applyAlignment="1">
      <alignment horizontal="center" vertical="center"/>
    </xf>
    <xf numFmtId="0" fontId="0" fillId="0" borderId="15" xfId="2" applyFont="1" applyBorder="1" applyAlignment="1">
      <alignment horizontal="center" vertical="center" textRotation="255"/>
    </xf>
    <xf numFmtId="0" fontId="0" fillId="0" borderId="16" xfId="0" applyFont="1" applyBorder="1">
      <alignment vertical="center"/>
    </xf>
    <xf numFmtId="177" fontId="0" fillId="5" borderId="3" xfId="0" applyNumberFormat="1" applyFont="1" applyFill="1" applyBorder="1" applyAlignment="1">
      <alignment horizontal="center" vertical="center"/>
    </xf>
    <xf numFmtId="177" fontId="0" fillId="5" borderId="0" xfId="0" applyNumberFormat="1" applyFont="1" applyFill="1" applyBorder="1" applyAlignment="1">
      <alignment horizontal="center" vertical="center"/>
    </xf>
    <xf numFmtId="177" fontId="0" fillId="5" borderId="1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5" fillId="5" borderId="0" xfId="0" applyFont="1" applyFill="1" applyBorder="1" applyAlignment="1">
      <alignment horizontal="center" vertical="center"/>
    </xf>
    <xf numFmtId="0" fontId="0" fillId="6" borderId="2" xfId="0" applyFont="1" applyFill="1" applyBorder="1">
      <alignment vertical="center"/>
    </xf>
    <xf numFmtId="0" fontId="0" fillId="6" borderId="16" xfId="0" applyFont="1" applyFill="1" applyBorder="1">
      <alignment vertical="center"/>
    </xf>
    <xf numFmtId="0" fontId="0" fillId="6" borderId="12" xfId="0" applyFont="1" applyFill="1" applyBorder="1" applyAlignment="1">
      <alignment horizontal="center" vertical="center"/>
    </xf>
    <xf numFmtId="0" fontId="0" fillId="6" borderId="13" xfId="0" applyFont="1" applyFill="1" applyBorder="1" applyAlignment="1">
      <alignment horizontal="center" vertical="center"/>
    </xf>
    <xf numFmtId="0" fontId="0" fillId="6" borderId="8" xfId="0" applyFont="1" applyFill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9" fillId="0" borderId="2" xfId="2" applyFont="1" applyBorder="1" applyAlignment="1">
      <alignment horizontal="left" vertical="center"/>
    </xf>
    <xf numFmtId="0" fontId="9" fillId="0" borderId="2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/>
    </xf>
    <xf numFmtId="0" fontId="9" fillId="0" borderId="0" xfId="2" applyFont="1" applyBorder="1" applyAlignment="1">
      <alignment horizontal="center" vertical="center"/>
    </xf>
    <xf numFmtId="0" fontId="9" fillId="0" borderId="5" xfId="2" applyFont="1" applyBorder="1" applyAlignment="1">
      <alignment horizontal="center" vertical="center"/>
    </xf>
    <xf numFmtId="0" fontId="9" fillId="0" borderId="0" xfId="2" quotePrefix="1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1" xfId="2" applyFont="1" applyBorder="1" applyAlignment="1">
      <alignment horizontal="center" vertical="center"/>
    </xf>
    <xf numFmtId="178" fontId="9" fillId="0" borderId="0" xfId="2" applyNumberFormat="1" applyFont="1" applyBorder="1" applyAlignment="1">
      <alignment horizontal="right" vertical="center"/>
    </xf>
    <xf numFmtId="0" fontId="9" fillId="0" borderId="0" xfId="0" applyFont="1" applyBorder="1">
      <alignment vertical="center"/>
    </xf>
    <xf numFmtId="178" fontId="9" fillId="0" borderId="0" xfId="2" applyNumberFormat="1" applyFont="1" applyBorder="1" applyAlignment="1">
      <alignment vertical="center"/>
    </xf>
  </cellXfs>
  <cellStyles count="4">
    <cellStyle name="금액" xfId="1" xr:uid="{00000000-0005-0000-0000-000000000000}"/>
    <cellStyle name="테두리(실선)" xfId="2" xr:uid="{00000000-0005-0000-0000-000001000000}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3</xdr:col>
      <xdr:colOff>200025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6000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10">
          <cell r="F10" t="str">
            <v>김철수</v>
          </cell>
        </row>
        <row r="18">
          <cell r="F18">
            <v>44651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081)&#44277;&#51228;&#44048;&#47732;&#49464;&#50529;%20&#48143;%20&#52628;&#44032;&#45225;&#48512;&#49464;&#50529;&#54633;&#44228;&#54364;(&#44049;)(8&#54840;&#44049;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Y52"/>
  <sheetViews>
    <sheetView showGridLines="0" showZeros="0" tabSelected="1" zoomScale="85" zoomScaleNormal="85" workbookViewId="0"/>
  </sheetViews>
  <sheetFormatPr defaultColWidth="9.375" defaultRowHeight="10.8" x14ac:dyDescent="0.15"/>
  <cols>
    <col min="1" max="1" width="2.875" style="2" customWidth="1"/>
    <col min="2" max="25" width="4" style="2" customWidth="1"/>
    <col min="26" max="16384" width="9.375" style="2"/>
  </cols>
  <sheetData>
    <row r="5" spans="2:25" ht="20.100000000000001" customHeight="1" x14ac:dyDescent="0.15">
      <c r="B5" s="24" t="s">
        <v>12</v>
      </c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6"/>
    </row>
    <row r="6" spans="2:25" ht="8.1" customHeight="1" x14ac:dyDescent="0.15">
      <c r="B6" s="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5"/>
    </row>
    <row r="7" spans="2:25" x14ac:dyDescent="0.15">
      <c r="B7" s="3"/>
      <c r="C7" s="27" t="s">
        <v>13</v>
      </c>
      <c r="D7" s="27"/>
      <c r="E7" s="27"/>
      <c r="F7" s="27"/>
      <c r="G7" s="27"/>
      <c r="H7" s="27"/>
      <c r="I7" s="27"/>
      <c r="J7" s="27"/>
      <c r="K7" s="27"/>
      <c r="L7" s="4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5"/>
    </row>
    <row r="8" spans="2:25" hidden="1" x14ac:dyDescent="0.15">
      <c r="B8" s="3"/>
      <c r="C8" s="27"/>
      <c r="D8" s="27"/>
      <c r="E8" s="27"/>
      <c r="F8" s="27"/>
      <c r="G8" s="27"/>
      <c r="H8" s="27"/>
      <c r="I8" s="27"/>
      <c r="J8" s="27"/>
      <c r="K8" s="27"/>
      <c r="L8" s="4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5"/>
    </row>
    <row r="9" spans="2:25" hidden="1" x14ac:dyDescent="0.15">
      <c r="B9" s="3"/>
      <c r="C9" s="27"/>
      <c r="D9" s="27"/>
      <c r="E9" s="27"/>
      <c r="F9" s="27"/>
      <c r="G9" s="27"/>
      <c r="H9" s="27"/>
      <c r="I9" s="27"/>
      <c r="J9" s="27"/>
      <c r="K9" s="27"/>
      <c r="L9" s="4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5"/>
    </row>
    <row r="10" spans="2:25" hidden="1" x14ac:dyDescent="0.15">
      <c r="B10" s="3"/>
      <c r="C10" s="27"/>
      <c r="D10" s="27"/>
      <c r="E10" s="27"/>
      <c r="F10" s="27"/>
      <c r="G10" s="27"/>
      <c r="H10" s="27"/>
      <c r="I10" s="27"/>
      <c r="J10" s="27"/>
      <c r="K10" s="27"/>
      <c r="L10" s="4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5"/>
    </row>
    <row r="11" spans="2:25" ht="8.1" customHeight="1" x14ac:dyDescent="0.15">
      <c r="B11" s="3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5"/>
    </row>
    <row r="12" spans="2:25" ht="30" customHeight="1" x14ac:dyDescent="0.15">
      <c r="B12" s="61" t="s">
        <v>22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3"/>
    </row>
    <row r="14" spans="2:25" x14ac:dyDescent="0.15">
      <c r="B14" s="2" t="s">
        <v>28</v>
      </c>
      <c r="Y14" s="6" t="s">
        <v>0</v>
      </c>
    </row>
    <row r="15" spans="2:25" ht="20.100000000000001" customHeight="1" x14ac:dyDescent="0.15">
      <c r="B15" s="31" t="s">
        <v>29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3"/>
    </row>
    <row r="16" spans="2:25" ht="20.100000000000001" customHeight="1" x14ac:dyDescent="0.15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6"/>
    </row>
    <row r="17" spans="2:25" ht="9.75" customHeight="1" x14ac:dyDescent="0.15">
      <c r="B17" s="47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9"/>
    </row>
    <row r="18" spans="2:25" ht="30" customHeight="1" x14ac:dyDescent="0.15">
      <c r="B18" s="50" t="s">
        <v>23</v>
      </c>
      <c r="C18" s="51"/>
      <c r="D18" s="21" t="s">
        <v>14</v>
      </c>
      <c r="E18" s="21"/>
      <c r="F18" s="21"/>
      <c r="G18" s="21"/>
      <c r="H18" s="21"/>
      <c r="I18" s="56"/>
      <c r="J18" s="56"/>
      <c r="K18" s="56"/>
      <c r="L18" s="56"/>
      <c r="M18" s="56"/>
      <c r="N18" s="56"/>
      <c r="O18" s="57" t="s">
        <v>15</v>
      </c>
      <c r="P18" s="21"/>
      <c r="Q18" s="21"/>
      <c r="R18" s="21"/>
      <c r="S18" s="21"/>
      <c r="T18" s="7"/>
      <c r="U18" s="8"/>
      <c r="V18" s="8"/>
      <c r="W18" s="8"/>
      <c r="X18" s="8"/>
      <c r="Y18" s="9"/>
    </row>
    <row r="19" spans="2:25" ht="30" customHeight="1" x14ac:dyDescent="0.15">
      <c r="B19" s="52"/>
      <c r="C19" s="53"/>
      <c r="D19" s="57" t="s">
        <v>16</v>
      </c>
      <c r="E19" s="21"/>
      <c r="F19" s="21"/>
      <c r="G19" s="21"/>
      <c r="H19" s="21"/>
      <c r="I19" s="56"/>
      <c r="J19" s="56"/>
      <c r="K19" s="56"/>
      <c r="L19" s="56"/>
      <c r="M19" s="56"/>
      <c r="N19" s="56"/>
      <c r="O19" s="57" t="s">
        <v>30</v>
      </c>
      <c r="P19" s="21"/>
      <c r="Q19" s="21"/>
      <c r="R19" s="21"/>
      <c r="S19" s="21"/>
      <c r="T19" s="7"/>
      <c r="U19" s="8"/>
      <c r="V19" s="8"/>
      <c r="W19" s="8"/>
      <c r="X19" s="8"/>
      <c r="Y19" s="9"/>
    </row>
    <row r="20" spans="2:25" ht="30" customHeight="1" x14ac:dyDescent="0.15">
      <c r="B20" s="54"/>
      <c r="C20" s="55"/>
      <c r="D20" s="57" t="s">
        <v>17</v>
      </c>
      <c r="E20" s="21"/>
      <c r="F20" s="21"/>
      <c r="G20" s="21"/>
      <c r="H20" s="21"/>
      <c r="I20" s="58" t="s">
        <v>18</v>
      </c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60"/>
    </row>
    <row r="21" spans="2:25" ht="9.75" customHeight="1" x14ac:dyDescent="0.15">
      <c r="B21" s="37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9"/>
    </row>
    <row r="22" spans="2:25" ht="30" customHeight="1" x14ac:dyDescent="0.15">
      <c r="B22" s="40" t="s">
        <v>24</v>
      </c>
      <c r="C22" s="41"/>
      <c r="D22" s="41"/>
      <c r="E22" s="41"/>
      <c r="F22" s="41"/>
      <c r="G22" s="41"/>
      <c r="H22" s="41"/>
      <c r="I22" s="42" t="s">
        <v>19</v>
      </c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3"/>
    </row>
    <row r="23" spans="2:25" ht="9.75" customHeight="1" x14ac:dyDescent="0.15">
      <c r="B23" s="44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6"/>
    </row>
    <row r="24" spans="2:25" ht="30" customHeight="1" x14ac:dyDescent="0.15">
      <c r="B24" s="28" t="s">
        <v>25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30"/>
    </row>
    <row r="25" spans="2:25" ht="30" customHeight="1" x14ac:dyDescent="0.15">
      <c r="B25" s="65" t="s">
        <v>20</v>
      </c>
      <c r="C25" s="79" t="s">
        <v>33</v>
      </c>
      <c r="D25" s="79"/>
      <c r="E25" s="79"/>
      <c r="F25" s="79"/>
      <c r="G25" s="79"/>
      <c r="H25" s="79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66"/>
    </row>
    <row r="26" spans="2:25" ht="43.5" customHeight="1" x14ac:dyDescent="0.15">
      <c r="B26" s="65"/>
      <c r="C26" s="80" t="s">
        <v>34</v>
      </c>
      <c r="D26" s="79"/>
      <c r="E26" s="79"/>
      <c r="F26" s="79"/>
      <c r="G26" s="79"/>
      <c r="H26" s="79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66"/>
    </row>
    <row r="27" spans="2:25" ht="43.5" customHeight="1" x14ac:dyDescent="0.15">
      <c r="B27" s="65"/>
      <c r="C27" s="80" t="s">
        <v>31</v>
      </c>
      <c r="D27" s="79"/>
      <c r="E27" s="79"/>
      <c r="F27" s="79"/>
      <c r="G27" s="79"/>
      <c r="H27" s="79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66"/>
    </row>
    <row r="28" spans="2:25" ht="30" customHeight="1" x14ac:dyDescent="0.15">
      <c r="B28" s="65"/>
      <c r="C28" s="79" t="s">
        <v>32</v>
      </c>
      <c r="D28" s="79"/>
      <c r="E28" s="79"/>
      <c r="F28" s="79"/>
      <c r="G28" s="79"/>
      <c r="H28" s="79"/>
      <c r="I28" s="72">
        <f>+I25+I26+I27</f>
        <v>0</v>
      </c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3"/>
    </row>
    <row r="29" spans="2:25" ht="25.5" customHeight="1" x14ac:dyDescent="0.15">
      <c r="B29" s="81" t="s">
        <v>35</v>
      </c>
      <c r="C29" s="79"/>
      <c r="D29" s="79"/>
      <c r="E29" s="79"/>
      <c r="F29" s="79"/>
      <c r="G29" s="79"/>
      <c r="H29" s="79"/>
      <c r="I29" s="83" t="s">
        <v>37</v>
      </c>
      <c r="J29" s="83"/>
      <c r="K29" s="83"/>
      <c r="L29" s="83" t="s">
        <v>3</v>
      </c>
      <c r="M29" s="83"/>
      <c r="N29" s="83"/>
      <c r="O29" s="83" t="s">
        <v>4</v>
      </c>
      <c r="P29" s="84" t="s">
        <v>5</v>
      </c>
      <c r="Q29" s="84"/>
      <c r="R29" s="84"/>
      <c r="S29" s="84"/>
      <c r="T29" s="85" t="s">
        <v>6</v>
      </c>
      <c r="U29" s="86">
        <f>IF(ISERROR(ROUNDDOWN(30000000*M30*DATEDIF(개시일-1,종료일,"M")/12,0)),0,ROUNDDOWN(30000000*M30*DATEDIF(개시일-1,종료일,"M")/12,0))</f>
        <v>0</v>
      </c>
      <c r="V29" s="86"/>
      <c r="W29" s="86"/>
      <c r="X29" s="83" t="s">
        <v>7</v>
      </c>
      <c r="Y29" s="87"/>
    </row>
    <row r="30" spans="2:25" ht="21.75" customHeight="1" x14ac:dyDescent="0.15">
      <c r="B30" s="82"/>
      <c r="C30" s="79"/>
      <c r="D30" s="79"/>
      <c r="E30" s="79"/>
      <c r="F30" s="79"/>
      <c r="G30" s="79"/>
      <c r="H30" s="79"/>
      <c r="I30" s="83"/>
      <c r="J30" s="83"/>
      <c r="K30" s="83"/>
      <c r="L30" s="88" t="s">
        <v>8</v>
      </c>
      <c r="M30" s="89"/>
      <c r="N30" s="90" t="s">
        <v>9</v>
      </c>
      <c r="O30" s="83"/>
      <c r="P30" s="83">
        <v>12</v>
      </c>
      <c r="Q30" s="83"/>
      <c r="R30" s="83"/>
      <c r="S30" s="83"/>
      <c r="T30" s="85"/>
      <c r="U30" s="86"/>
      <c r="V30" s="86"/>
      <c r="W30" s="86"/>
      <c r="X30" s="83"/>
      <c r="Y30" s="87"/>
    </row>
    <row r="31" spans="2:25" ht="21.75" customHeight="1" x14ac:dyDescent="0.15">
      <c r="B31" s="81" t="s">
        <v>36</v>
      </c>
      <c r="C31" s="79"/>
      <c r="D31" s="79"/>
      <c r="E31" s="79"/>
      <c r="F31" s="79"/>
      <c r="G31" s="79"/>
      <c r="H31" s="79"/>
      <c r="I31" s="83" t="s">
        <v>2</v>
      </c>
      <c r="J31" s="83"/>
      <c r="K31" s="83"/>
      <c r="L31" s="83" t="s">
        <v>3</v>
      </c>
      <c r="M31" s="83"/>
      <c r="N31" s="83"/>
      <c r="O31" s="83" t="s">
        <v>4</v>
      </c>
      <c r="P31" s="84" t="s">
        <v>5</v>
      </c>
      <c r="Q31" s="84"/>
      <c r="R31" s="84"/>
      <c r="S31" s="84"/>
      <c r="T31" s="85" t="s">
        <v>6</v>
      </c>
      <c r="U31" s="86">
        <f>IF(ISERROR(ROUNDDOWN(12000000*M32*DATEDIF(개시일-1,종료일,"M")/12,0)),0,ROUNDDOWN(12000000*M32*DATEDIF(개시일-1,종료일,"M")/12,0))</f>
        <v>0</v>
      </c>
      <c r="V31" s="86"/>
      <c r="W31" s="86"/>
      <c r="X31" s="83" t="s">
        <v>7</v>
      </c>
      <c r="Y31" s="87"/>
    </row>
    <row r="32" spans="2:25" ht="30" customHeight="1" x14ac:dyDescent="0.15">
      <c r="B32" s="82"/>
      <c r="C32" s="79"/>
      <c r="D32" s="79"/>
      <c r="E32" s="79"/>
      <c r="F32" s="79"/>
      <c r="G32" s="79"/>
      <c r="H32" s="79"/>
      <c r="I32" s="83"/>
      <c r="J32" s="83"/>
      <c r="K32" s="83"/>
      <c r="L32" s="88" t="s">
        <v>8</v>
      </c>
      <c r="M32" s="89"/>
      <c r="N32" s="90" t="s">
        <v>9</v>
      </c>
      <c r="O32" s="83"/>
      <c r="P32" s="83">
        <v>12</v>
      </c>
      <c r="Q32" s="83"/>
      <c r="R32" s="83"/>
      <c r="S32" s="83"/>
      <c r="T32" s="85"/>
      <c r="U32" s="86"/>
      <c r="V32" s="86"/>
      <c r="W32" s="86"/>
      <c r="X32" s="83"/>
      <c r="Y32" s="87"/>
    </row>
    <row r="33" spans="2:25" ht="60.75" customHeight="1" x14ac:dyDescent="0.15">
      <c r="B33" s="81" t="s">
        <v>38</v>
      </c>
      <c r="C33" s="79"/>
      <c r="D33" s="79"/>
      <c r="E33" s="79"/>
      <c r="F33" s="79"/>
      <c r="G33" s="79"/>
      <c r="H33" s="79"/>
      <c r="I33" s="74">
        <f>MIN(I25,U29)+MIN(I26,U31)</f>
        <v>0</v>
      </c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22" t="s">
        <v>21</v>
      </c>
      <c r="Y33" s="23"/>
    </row>
    <row r="34" spans="2:25" ht="72" customHeight="1" x14ac:dyDescent="0.15">
      <c r="B34" s="81" t="s">
        <v>39</v>
      </c>
      <c r="C34" s="79"/>
      <c r="D34" s="79"/>
      <c r="E34" s="79"/>
      <c r="F34" s="79"/>
      <c r="G34" s="79"/>
      <c r="H34" s="79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7"/>
      <c r="Y34" s="78"/>
    </row>
    <row r="35" spans="2:25" x14ac:dyDescent="0.15">
      <c r="B35" s="11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3"/>
    </row>
    <row r="36" spans="2:25" x14ac:dyDescent="0.15">
      <c r="B36" s="14"/>
      <c r="C36" s="10" t="s">
        <v>26</v>
      </c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5"/>
    </row>
    <row r="37" spans="2:25" ht="12" customHeight="1" x14ac:dyDescent="0.15">
      <c r="B37" s="14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5"/>
    </row>
    <row r="38" spans="2:25" ht="12.75" customHeight="1" x14ac:dyDescent="0.15">
      <c r="B38" s="14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5"/>
    </row>
    <row r="39" spans="2:25" ht="14.25" customHeight="1" x14ac:dyDescent="0.15">
      <c r="B39" s="14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5"/>
    </row>
    <row r="40" spans="2:25" ht="15" customHeight="1" x14ac:dyDescent="0.15">
      <c r="B40" s="14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5"/>
    </row>
    <row r="41" spans="2:25" ht="6.75" customHeight="1" x14ac:dyDescent="0.15">
      <c r="B41" s="14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5"/>
    </row>
    <row r="42" spans="2:25" ht="14.25" customHeight="1" x14ac:dyDescent="0.15">
      <c r="B42" s="14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5"/>
    </row>
    <row r="43" spans="2:25" x14ac:dyDescent="0.15">
      <c r="B43" s="67">
        <f>[1]기본정보!$F$18</f>
        <v>44651</v>
      </c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9"/>
    </row>
    <row r="44" spans="2:25" x14ac:dyDescent="0.15">
      <c r="B44" s="14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5"/>
    </row>
    <row r="45" spans="2:25" x14ac:dyDescent="0.15">
      <c r="B45" s="14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70" t="s">
        <v>1</v>
      </c>
      <c r="N45" s="70"/>
      <c r="O45" s="70"/>
      <c r="P45" s="71" t="str">
        <f>[1]기본정보!$F$6</f>
        <v>조세물산</v>
      </c>
      <c r="Q45" s="71"/>
      <c r="R45" s="71"/>
      <c r="S45" s="71"/>
      <c r="T45" s="71"/>
      <c r="U45" s="70" t="s">
        <v>10</v>
      </c>
      <c r="V45" s="70"/>
      <c r="W45" s="70"/>
      <c r="X45" s="70"/>
      <c r="Y45" s="15"/>
    </row>
    <row r="46" spans="2:25" x14ac:dyDescent="0.15">
      <c r="B46" s="14"/>
      <c r="C46" s="10"/>
      <c r="D46" s="10"/>
      <c r="E46" s="10"/>
      <c r="F46" s="10"/>
      <c r="G46" s="10"/>
      <c r="H46" s="10"/>
      <c r="I46" s="10"/>
      <c r="J46" s="10"/>
      <c r="K46" s="10"/>
      <c r="L46" s="17"/>
      <c r="M46" s="70"/>
      <c r="N46" s="70"/>
      <c r="O46" s="70"/>
      <c r="P46" s="71" t="str">
        <f>[1]기본정보!$F$10</f>
        <v>김철수</v>
      </c>
      <c r="Q46" s="71"/>
      <c r="R46" s="71"/>
      <c r="S46" s="71"/>
      <c r="T46" s="71"/>
      <c r="U46" s="70"/>
      <c r="V46" s="70"/>
      <c r="W46" s="70"/>
      <c r="X46" s="70"/>
      <c r="Y46" s="15"/>
    </row>
    <row r="47" spans="2:25" x14ac:dyDescent="0.15">
      <c r="B47" s="14"/>
      <c r="C47" s="10"/>
      <c r="D47" s="10"/>
      <c r="E47" s="10"/>
      <c r="F47" s="10"/>
      <c r="G47" s="10"/>
      <c r="H47" s="10"/>
      <c r="I47" s="10"/>
      <c r="J47" s="10"/>
      <c r="K47" s="10"/>
      <c r="L47" s="17"/>
      <c r="M47" s="16"/>
      <c r="N47" s="16"/>
      <c r="O47" s="16"/>
      <c r="P47" s="10"/>
      <c r="Q47" s="10"/>
      <c r="R47" s="10"/>
      <c r="S47" s="10"/>
      <c r="T47" s="10"/>
      <c r="U47" s="10"/>
      <c r="V47" s="16"/>
      <c r="W47" s="16"/>
      <c r="X47" s="16"/>
      <c r="Y47" s="15"/>
    </row>
    <row r="48" spans="2:25" x14ac:dyDescent="0.15">
      <c r="B48" s="14"/>
      <c r="C48" s="10"/>
      <c r="D48" s="10"/>
      <c r="E48" s="10"/>
      <c r="F48" s="10"/>
      <c r="G48" s="10"/>
      <c r="H48" s="10"/>
      <c r="I48" s="10"/>
      <c r="J48" s="10"/>
      <c r="K48" s="10"/>
      <c r="L48" s="17"/>
      <c r="M48" s="16"/>
      <c r="N48" s="16"/>
      <c r="O48" s="16"/>
      <c r="P48" s="10"/>
      <c r="Q48" s="10"/>
      <c r="R48" s="10"/>
      <c r="S48" s="10"/>
      <c r="T48" s="10"/>
      <c r="U48" s="10"/>
      <c r="V48" s="16"/>
      <c r="W48" s="16"/>
      <c r="X48" s="16"/>
      <c r="Y48" s="15"/>
    </row>
    <row r="49" spans="2:25" x14ac:dyDescent="0.15">
      <c r="B49" s="14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5"/>
    </row>
    <row r="50" spans="2:25" x14ac:dyDescent="0.15">
      <c r="B50" s="14"/>
      <c r="C50" s="64" t="s">
        <v>27</v>
      </c>
      <c r="D50" s="64"/>
      <c r="E50" s="64"/>
      <c r="F50" s="64"/>
      <c r="G50" s="64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5"/>
    </row>
    <row r="51" spans="2:25" x14ac:dyDescent="0.1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20"/>
    </row>
    <row r="52" spans="2:25" x14ac:dyDescent="0.15">
      <c r="Y52" s="6" t="s">
        <v>11</v>
      </c>
    </row>
  </sheetData>
  <mergeCells count="59">
    <mergeCell ref="B34:H34"/>
    <mergeCell ref="I27:Y27"/>
    <mergeCell ref="B31:H32"/>
    <mergeCell ref="I31:K32"/>
    <mergeCell ref="L31:N31"/>
    <mergeCell ref="O31:O32"/>
    <mergeCell ref="P31:S31"/>
    <mergeCell ref="T31:T32"/>
    <mergeCell ref="U31:W32"/>
    <mergeCell ref="X31:Y32"/>
    <mergeCell ref="P32:S32"/>
    <mergeCell ref="B43:Y43"/>
    <mergeCell ref="M45:O46"/>
    <mergeCell ref="P45:T45"/>
    <mergeCell ref="U45:X46"/>
    <mergeCell ref="P46:T46"/>
    <mergeCell ref="C10:K10"/>
    <mergeCell ref="B12:Y12"/>
    <mergeCell ref="C50:G50"/>
    <mergeCell ref="O18:S18"/>
    <mergeCell ref="D19:H19"/>
    <mergeCell ref="I19:N19"/>
    <mergeCell ref="O19:S19"/>
    <mergeCell ref="B25:B28"/>
    <mergeCell ref="C25:H25"/>
    <mergeCell ref="I25:Y25"/>
    <mergeCell ref="C26:H26"/>
    <mergeCell ref="I26:Y26"/>
    <mergeCell ref="C28:H28"/>
    <mergeCell ref="I28:Y28"/>
    <mergeCell ref="C27:H27"/>
    <mergeCell ref="B5:Y5"/>
    <mergeCell ref="C7:K7"/>
    <mergeCell ref="C8:K8"/>
    <mergeCell ref="C9:K9"/>
    <mergeCell ref="B24:Y24"/>
    <mergeCell ref="B15:Y16"/>
    <mergeCell ref="B21:Y21"/>
    <mergeCell ref="B22:H22"/>
    <mergeCell ref="I22:Y22"/>
    <mergeCell ref="B23:Y23"/>
    <mergeCell ref="B17:Y17"/>
    <mergeCell ref="B18:C20"/>
    <mergeCell ref="D18:H18"/>
    <mergeCell ref="I18:N18"/>
    <mergeCell ref="D20:H20"/>
    <mergeCell ref="I20:Y20"/>
    <mergeCell ref="B33:H33"/>
    <mergeCell ref="I33:W33"/>
    <mergeCell ref="X33:Y33"/>
    <mergeCell ref="T29:T30"/>
    <mergeCell ref="U29:W30"/>
    <mergeCell ref="X29:Y30"/>
    <mergeCell ref="P30:S30"/>
    <mergeCell ref="B29:H30"/>
    <mergeCell ref="I29:K30"/>
    <mergeCell ref="L29:N29"/>
    <mergeCell ref="O29:O30"/>
    <mergeCell ref="P29:S29"/>
  </mergeCells>
  <phoneticPr fontId="1" type="noConversion"/>
  <hyperlinks>
    <hyperlink ref="C7:K7" r:id="rId1" tooltip="법인세법시행규칙 별지 제8호(갑)" display="공제감면 추가납부세액합계표(갑)" xr:uid="{00000000-0004-0000-0000-000000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49</vt:lpstr>
      <vt:lpstr>'49'!Print_Area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2006-08-29T01:50:49Z</cp:lastPrinted>
  <dcterms:created xsi:type="dcterms:W3CDTF">2006-07-21T07:00:55Z</dcterms:created>
  <dcterms:modified xsi:type="dcterms:W3CDTF">2022-03-06T06:04:38Z</dcterms:modified>
</cp:coreProperties>
</file>