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5" yWindow="690" windowWidth="14100" windowHeight="10335"/>
  </bookViews>
  <sheets>
    <sheet name="10의7(을)" sheetId="1" r:id="rId1"/>
  </sheets>
  <externalReferences>
    <externalReference r:id="rId2"/>
  </externalReferences>
  <definedNames>
    <definedName name="_xlnm.Print_Area" localSheetId="0">'10의7(을)'!$B$11:$Y$37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T21" i="1" l="1"/>
  <c r="T25" i="1" s="1"/>
  <c r="T23" i="1"/>
  <c r="T22" i="1"/>
  <c r="T26" i="1" s="1"/>
  <c r="T24" i="1"/>
  <c r="K25" i="1"/>
  <c r="N25" i="1"/>
  <c r="Q25" i="1"/>
  <c r="K26" i="1"/>
  <c r="N26" i="1"/>
  <c r="Q26" i="1"/>
  <c r="P31" i="1"/>
  <c r="P32" i="1"/>
  <c r="U34" i="1"/>
  <c r="U36" i="1"/>
  <c r="W21" i="1" l="1"/>
  <c r="W23" i="1"/>
  <c r="W22" i="1"/>
  <c r="W26" i="1" s="1"/>
  <c r="W24" i="1"/>
  <c r="W25" i="1" l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※ 이 서식은 특정외국법인의 업종이 도매업에 해당하는 경우에 작성합니다.
  1. 이 서식에 기재하는 금액은 특정외국법인의 소재지(거주지)국의 자국통화를 기준으로 합니다. 
  2. ①․②:「국제조세조정에 관한 법률」제18조에 따른 고정시설(예: 사무소, 점포, 공장 등)을 통하여 실질적으로 사업을 영위하는 내역을 기재합니다
  3. ③: 특정외국법인의 총수입금액과 총매입원가를 기재합니다.
  4. ④～⑥: 특정외국법인의 최근 3사업연도의 연도별 총수입금액과 총매입원가를 도매업과 그밖의 사업별로 구분하여 기재합니다.
  5. ⑦～⑨: 도매업에서 발생한 특수관계자간의 거래상황(수입금액․매입원가)을 기재합니다.
  6. ⑩～⑫: 특정외국법인의 총매입원가와 동일지역 등(「국제조세조정에 관한 법률 시행규칙」제10조의 3에 따라 유럽연합(EU)은 동일지역에 포함됩니다)에 소재하는 제조업을 영위하는 특수관계가 있는 자로부터 매입한 금액을 기재합니다.
  7. ⑬～⑮: 특정외국법인의 총수입금액과 동일지역 등(「국제조세조정에 관한 법률 시행규칙」제10조의 3에 따라 유럽연합(EU)은 동일지역에 포함됩니다)에 소재하는 특수관계가 없는 자에게 판매한 금액을 기재합니다.</t>
        </r>
      </text>
    </comment>
    <comment ref="K20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M20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<sst xmlns="http://schemas.openxmlformats.org/spreadsheetml/2006/main" count="57" uniqueCount="49">
  <si>
    <t>(앞   쪽)</t>
    <phoneticPr fontId="7" type="noConversion"/>
  </si>
  <si>
    <t>사업연도</t>
    <phoneticPr fontId="7" type="noConversion"/>
  </si>
  <si>
    <t>법인명
(성명)</t>
    <phoneticPr fontId="7" type="noConversion"/>
  </si>
  <si>
    <t xml:space="preserve"> ①고정시설의 종류</t>
    <phoneticPr fontId="7" type="noConversion"/>
  </si>
  <si>
    <t xml:space="preserve"> ②고정시설에서 수행한
    업태 · 종목</t>
    <phoneticPr fontId="7" type="noConversion"/>
  </si>
  <si>
    <t xml:space="preserve"> ③총거래금액</t>
    <phoneticPr fontId="7" type="noConversion"/>
  </si>
  <si>
    <t>수입금액</t>
    <phoneticPr fontId="7" type="noConversion"/>
  </si>
  <si>
    <t>매입원가</t>
    <phoneticPr fontId="7" type="noConversion"/>
  </si>
  <si>
    <t>「국제조세조정에 관한 법률」제18조 제1항 제1호(도매업)</t>
    <phoneticPr fontId="7" type="noConversion"/>
  </si>
  <si>
    <t>거 래 기 준
(⑥ &gt; 50%)</t>
    <phoneticPr fontId="7" type="noConversion"/>
  </si>
  <si>
    <t>④사업의
종류</t>
    <phoneticPr fontId="7" type="noConversion"/>
  </si>
  <si>
    <t>⑤거래금액</t>
    <phoneticPr fontId="7" type="noConversion"/>
  </si>
  <si>
    <t>합계</t>
    <phoneticPr fontId="7" type="noConversion"/>
  </si>
  <si>
    <r>
      <t>⑥총거래금액대비비율(가</t>
    </r>
    <r>
      <rPr>
        <sz val="9"/>
        <rFont val="굴림"/>
        <family val="3"/>
        <charset val="129"/>
      </rPr>
      <t>/마,나/바)</t>
    </r>
    <phoneticPr fontId="7" type="noConversion"/>
  </si>
  <si>
    <t>사업
연도</t>
    <phoneticPr fontId="7" type="noConversion"/>
  </si>
  <si>
    <t>~</t>
    <phoneticPr fontId="7" type="noConversion"/>
  </si>
  <si>
    <r>
      <t>1.</t>
    </r>
    <r>
      <rPr>
        <sz val="9"/>
        <rFont val="굴림"/>
        <family val="3"/>
        <charset val="129"/>
      </rPr>
      <t xml:space="preserve"> 도매업</t>
    </r>
    <phoneticPr fontId="7" type="noConversion"/>
  </si>
  <si>
    <t>가.수입금액</t>
    <phoneticPr fontId="7" type="noConversion"/>
  </si>
  <si>
    <t>나.매입원가</t>
    <phoneticPr fontId="7" type="noConversion"/>
  </si>
  <si>
    <r>
      <t>2</t>
    </r>
    <r>
      <rPr>
        <sz val="9"/>
        <rFont val="굴림"/>
        <family val="3"/>
        <charset val="129"/>
      </rPr>
      <t>. 그밖의
사업</t>
    </r>
    <phoneticPr fontId="7" type="noConversion"/>
  </si>
  <si>
    <t>다.수입금액</t>
    <phoneticPr fontId="7" type="noConversion"/>
  </si>
  <si>
    <t>라.매입원가</t>
    <phoneticPr fontId="7" type="noConversion"/>
  </si>
  <si>
    <t>소계</t>
    <phoneticPr fontId="7" type="noConversion"/>
  </si>
  <si>
    <r>
      <t>마.수입금액</t>
    </r>
    <r>
      <rPr>
        <sz val="9"/>
        <rFont val="굴림"/>
        <family val="3"/>
        <charset val="129"/>
      </rPr>
      <t>(가+다)</t>
    </r>
    <phoneticPr fontId="7" type="noConversion"/>
  </si>
  <si>
    <r>
      <t>바.매입원가</t>
    </r>
    <r>
      <rPr>
        <sz val="9"/>
        <rFont val="굴림"/>
        <family val="3"/>
        <charset val="129"/>
      </rPr>
      <t>(나+라)</t>
    </r>
    <phoneticPr fontId="7" type="noConversion"/>
  </si>
  <si>
    <r>
      <t>특수관계자와거래기준
(⑨</t>
    </r>
    <r>
      <rPr>
        <sz val="9"/>
        <rFont val="굴림"/>
        <family val="3"/>
        <charset val="129"/>
      </rPr>
      <t xml:space="preserve"> &gt; 50%)</t>
    </r>
    <phoneticPr fontId="7" type="noConversion"/>
  </si>
  <si>
    <r>
      <t xml:space="preserve"> ⑦</t>
    </r>
    <r>
      <rPr>
        <sz val="9"/>
        <rFont val="굴림"/>
        <family val="3"/>
        <charset val="129"/>
      </rPr>
      <t>대상거래의 합계금액</t>
    </r>
    <phoneticPr fontId="7" type="noConversion"/>
  </si>
  <si>
    <r>
      <t xml:space="preserve"> ⑧</t>
    </r>
    <r>
      <rPr>
        <sz val="9"/>
        <rFont val="굴림"/>
        <family val="3"/>
        <charset val="129"/>
      </rPr>
      <t>특수관계자와의 거래금액</t>
    </r>
    <phoneticPr fontId="7" type="noConversion"/>
  </si>
  <si>
    <r>
      <t xml:space="preserve"> ⑨특수관계자와의
    거래비율[⑧/⑦</t>
    </r>
    <r>
      <rPr>
        <sz val="9"/>
        <rFont val="굴림"/>
        <family val="3"/>
        <charset val="129"/>
      </rPr>
      <t>]</t>
    </r>
    <phoneticPr fontId="7" type="noConversion"/>
  </si>
  <si>
    <t>「국제조세조정에관한 법률」제18조 제4항</t>
    <phoneticPr fontId="7" type="noConversion"/>
  </si>
  <si>
    <t>동일지역소재 특수관계자와매입기준(⑫ &gt; 50%)</t>
    <phoneticPr fontId="7" type="noConversion"/>
  </si>
  <si>
    <r>
      <t xml:space="preserve"> ⑩동일지역소재 제조업 영위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특수 관계자로부터의 매입액</t>
    </r>
    <phoneticPr fontId="7" type="noConversion"/>
  </si>
  <si>
    <r>
      <t>⑫비율(⑩</t>
    </r>
    <r>
      <rPr>
        <sz val="9"/>
        <rFont val="굴림"/>
        <family val="3"/>
        <charset val="129"/>
      </rPr>
      <t>/⑪)</t>
    </r>
    <phoneticPr fontId="7" type="noConversion"/>
  </si>
  <si>
    <t xml:space="preserve"> ⑪총매입원가</t>
    <phoneticPr fontId="7" type="noConversion"/>
  </si>
  <si>
    <t>비특수관계자와매출기준(⑮ &gt; 50%)</t>
    <phoneticPr fontId="7" type="noConversion"/>
  </si>
  <si>
    <r>
      <t xml:space="preserve"> ⑬비특수관계자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매출액</t>
    </r>
    <phoneticPr fontId="7" type="noConversion"/>
  </si>
  <si>
    <r>
      <t>⑮비율(⑬</t>
    </r>
    <r>
      <rPr>
        <sz val="9"/>
        <rFont val="굴림"/>
        <family val="3"/>
        <charset val="129"/>
      </rPr>
      <t>/⑭)</t>
    </r>
    <phoneticPr fontId="7" type="noConversion"/>
  </si>
  <si>
    <t xml:space="preserve"> ⑭총수입금액</t>
    <phoneticPr fontId="7" type="noConversion"/>
  </si>
  <si>
    <t>210㎜×297㎜</t>
    <phoneticPr fontId="7" type="noConversion"/>
  </si>
  <si>
    <t>※ 관련서식</t>
    <phoneticPr fontId="7" type="noConversion"/>
  </si>
  <si>
    <t>국조별지 10호의7(갑)</t>
    <phoneticPr fontId="7" type="noConversion"/>
  </si>
  <si>
    <t>국조별지 10호의7(병)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</si>
  <si>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A236</t>
    </r>
    <r>
      <rPr>
        <sz val="9"/>
        <color indexed="56"/>
        <rFont val="굴림"/>
        <family val="3"/>
        <charset val="129"/>
      </rPr>
      <t>)</t>
    </r>
    <phoneticPr fontId="7" type="noConversion"/>
  </si>
  <si>
    <t>특정외국법인의 유보소득 합산과세 적용범위 판정명세서(을)</t>
    <phoneticPr fontId="7" type="noConversion"/>
  </si>
  <si>
    <t>실질적인
사업명세</t>
    <phoneticPr fontId="7" type="noConversion"/>
  </si>
  <si>
    <t>특정외국법인명</t>
    <phoneticPr fontId="7" type="noConversion"/>
  </si>
  <si>
    <t>해외현지기업
고유번호</t>
    <phoneticPr fontId="7" type="noConversion"/>
  </si>
  <si>
    <t>[단위:특정외국법인 소재지국(거주지국) 통화], 통화 종류: (         )</t>
    <phoneticPr fontId="7" type="noConversion"/>
  </si>
  <si>
    <r>
      <t>[별지 제10호의 7(을)</t>
    </r>
    <r>
      <rPr>
        <sz val="9"/>
        <rFont val="굴림"/>
        <family val="3"/>
        <charset val="129"/>
      </rPr>
      <t xml:space="preserve"> 서식]</t>
    </r>
    <r>
      <rPr>
        <sz val="9"/>
        <rFont val="굴림"/>
        <family val="3"/>
        <charset val="129"/>
      </rPr>
      <t xml:space="preserve"> (2012.2.28. 개정)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</si>
</sst>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\.mm\.dd\.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b/>
      <sz val="11"/>
      <name val="굴림"/>
      <family val="3"/>
      <charset val="129"/>
    </font>
    <font>
      <sz val="10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3" fillId="0" borderId="5" xfId="4" applyFont="1" applyBorder="1" applyAlignment="1">
      <alignment vertical="center"/>
    </xf>
    <xf numFmtId="177" fontId="3" fillId="0" borderId="6" xfId="4" applyNumberFormat="1" applyFont="1" applyBorder="1" applyAlignment="1">
      <alignment vertical="center"/>
    </xf>
    <xf numFmtId="177" fontId="0" fillId="0" borderId="0" xfId="0" applyNumberFormat="1" applyBorder="1">
      <alignment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center"/>
    </xf>
    <xf numFmtId="0" fontId="3" fillId="0" borderId="5" xfId="4" applyFont="1" applyBorder="1" applyAlignment="1">
      <alignment horizontal="left" vertical="center"/>
    </xf>
    <xf numFmtId="0" fontId="3" fillId="0" borderId="6" xfId="4" applyFont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indent="1"/>
    </xf>
    <xf numFmtId="0" fontId="3" fillId="5" borderId="9" xfId="0" applyFont="1" applyFill="1" applyBorder="1" applyAlignment="1">
      <alignment horizontal="left" vertical="center" indent="1"/>
    </xf>
    <xf numFmtId="0" fontId="3" fillId="0" borderId="9" xfId="4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10" xfId="4" applyFont="1" applyBorder="1" applyAlignment="1">
      <alignment horizontal="left" vertical="center"/>
    </xf>
    <xf numFmtId="0" fontId="3" fillId="0" borderId="11" xfId="4" applyFont="1" applyBorder="1" applyAlignment="1">
      <alignment horizontal="left" vertical="center"/>
    </xf>
    <xf numFmtId="0" fontId="3" fillId="0" borderId="12" xfId="4" applyFont="1" applyBorder="1" applyAlignment="1">
      <alignment horizontal="left" vertical="center"/>
    </xf>
    <xf numFmtId="0" fontId="3" fillId="0" borderId="13" xfId="4" applyFont="1" applyBorder="1" applyAlignment="1">
      <alignment horizontal="left" vertical="center"/>
    </xf>
    <xf numFmtId="0" fontId="3" fillId="0" borderId="14" xfId="4" applyFont="1" applyBorder="1" applyAlignment="1">
      <alignment horizontal="left" vertical="center"/>
    </xf>
    <xf numFmtId="0" fontId="3" fillId="0" borderId="15" xfId="4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9" xfId="0" applyFont="1" applyBorder="1">
      <alignment vertical="center"/>
    </xf>
    <xf numFmtId="0" fontId="14" fillId="6" borderId="16" xfId="0" applyFont="1" applyFill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 wrapText="1"/>
    </xf>
    <xf numFmtId="176" fontId="3" fillId="0" borderId="9" xfId="1" applyFont="1" applyFill="1" applyBorder="1">
      <alignment horizontal="right" vertical="center" shrinkToFit="1"/>
    </xf>
    <xf numFmtId="176" fontId="3" fillId="0" borderId="5" xfId="1" applyFont="1" applyFill="1" applyBorder="1">
      <alignment horizontal="right" vertical="center" shrinkToFit="1"/>
    </xf>
    <xf numFmtId="176" fontId="3" fillId="0" borderId="6" xfId="1" applyFont="1" applyFill="1" applyBorder="1">
      <alignment horizontal="right" vertical="center" shrinkToFit="1"/>
    </xf>
    <xf numFmtId="176" fontId="3" fillId="7" borderId="9" xfId="1" applyFont="1" applyFill="1" applyBorder="1">
      <alignment horizontal="right" vertical="center" shrinkToFit="1"/>
    </xf>
    <xf numFmtId="176" fontId="3" fillId="7" borderId="5" xfId="1" applyFont="1" applyFill="1" applyBorder="1">
      <alignment horizontal="right" vertical="center" shrinkToFit="1"/>
    </xf>
    <xf numFmtId="176" fontId="3" fillId="7" borderId="6" xfId="1" applyFont="1" applyFill="1" applyBorder="1">
      <alignment horizontal="right" vertical="center" shrinkToFit="1"/>
    </xf>
    <xf numFmtId="0" fontId="3" fillId="0" borderId="2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textRotation="255"/>
    </xf>
    <xf numFmtId="0" fontId="3" fillId="0" borderId="11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0" fontId="3" fillId="0" borderId="15" xfId="4" applyFont="1" applyBorder="1" applyAlignment="1">
      <alignment horizontal="center" vertical="center"/>
    </xf>
    <xf numFmtId="10" fontId="3" fillId="7" borderId="9" xfId="2" applyNumberFormat="1" applyFont="1" applyFill="1" applyBorder="1" applyAlignment="1">
      <alignment horizontal="center" vertical="center" wrapText="1"/>
    </xf>
    <xf numFmtId="10" fontId="3" fillId="7" borderId="5" xfId="2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14" xfId="0" quotePrefix="1" applyFont="1" applyBorder="1" applyAlignment="1">
      <alignment horizontal="center" vertical="center"/>
    </xf>
    <xf numFmtId="0" fontId="3" fillId="0" borderId="15" xfId="0" quotePrefix="1" applyFont="1" applyBorder="1" applyAlignment="1">
      <alignment horizontal="center" vertical="center"/>
    </xf>
    <xf numFmtId="0" fontId="3" fillId="0" borderId="10" xfId="0" quotePrefix="1" applyFont="1" applyBorder="1" applyAlignment="1">
      <alignment horizontal="center" vertical="center"/>
    </xf>
    <xf numFmtId="9" fontId="3" fillId="7" borderId="9" xfId="2" applyNumberFormat="1" applyFont="1" applyFill="1" applyBorder="1" applyAlignment="1">
      <alignment horizontal="center" vertical="center" wrapText="1"/>
    </xf>
    <xf numFmtId="9" fontId="3" fillId="7" borderId="5" xfId="2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 wrapText="1"/>
    </xf>
    <xf numFmtId="0" fontId="3" fillId="0" borderId="12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21" xfId="4" applyFont="1" applyFill="1" applyBorder="1" applyAlignment="1">
      <alignment horizontal="center" vertical="center" wrapText="1"/>
    </xf>
    <xf numFmtId="0" fontId="3" fillId="0" borderId="22" xfId="4" applyFont="1" applyFill="1" applyBorder="1" applyAlignment="1">
      <alignment horizontal="center" vertical="center" wrapText="1"/>
    </xf>
    <xf numFmtId="0" fontId="3" fillId="0" borderId="23" xfId="4" applyFont="1" applyFill="1" applyBorder="1" applyAlignment="1">
      <alignment horizontal="center" vertical="center" wrapText="1"/>
    </xf>
    <xf numFmtId="0" fontId="3" fillId="0" borderId="10" xfId="4" applyFont="1" applyFill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wrapText="1"/>
    </xf>
    <xf numFmtId="0" fontId="3" fillId="0" borderId="24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left" vertical="center" wrapText="1"/>
    </xf>
    <xf numFmtId="0" fontId="3" fillId="0" borderId="2" xfId="4" applyFont="1" applyFill="1" applyBorder="1" applyAlignment="1">
      <alignment horizontal="left" vertical="center"/>
    </xf>
    <xf numFmtId="176" fontId="3" fillId="0" borderId="2" xfId="1" applyFont="1" applyFill="1" applyBorder="1">
      <alignment horizontal="right" vertical="center" shrinkToFit="1"/>
    </xf>
    <xf numFmtId="176" fontId="3" fillId="0" borderId="25" xfId="1" applyFont="1" applyFill="1" applyBorder="1">
      <alignment horizontal="right" vertical="center" shrinkToFit="1"/>
    </xf>
    <xf numFmtId="10" fontId="3" fillId="7" borderId="2" xfId="2" applyNumberFormat="1" applyFont="1" applyFill="1" applyBorder="1" applyAlignment="1">
      <alignment horizontal="center" vertical="center"/>
    </xf>
    <xf numFmtId="10" fontId="3" fillId="7" borderId="9" xfId="2" applyNumberFormat="1" applyFont="1" applyFill="1" applyBorder="1" applyAlignment="1">
      <alignment horizontal="center" vertical="center"/>
    </xf>
    <xf numFmtId="10" fontId="3" fillId="7" borderId="25" xfId="2" applyNumberFormat="1" applyFont="1" applyFill="1" applyBorder="1" applyAlignment="1">
      <alignment horizontal="center" vertical="center"/>
    </xf>
    <xf numFmtId="10" fontId="3" fillId="7" borderId="26" xfId="2" applyNumberFormat="1" applyFont="1" applyFill="1" applyBorder="1" applyAlignment="1">
      <alignment horizontal="center" vertical="center"/>
    </xf>
    <xf numFmtId="0" fontId="3" fillId="0" borderId="25" xfId="4" applyFont="1" applyFill="1" applyBorder="1" applyAlignment="1">
      <alignment horizontal="left" vertical="center"/>
    </xf>
    <xf numFmtId="0" fontId="3" fillId="0" borderId="2" xfId="4" applyFont="1" applyBorder="1" applyAlignment="1">
      <alignment horizontal="left" vertical="center"/>
    </xf>
    <xf numFmtId="0" fontId="3" fillId="0" borderId="2" xfId="4" applyFont="1" applyBorder="1" applyAlignment="1">
      <alignment horizontal="left" vertical="center" wrapText="1"/>
    </xf>
    <xf numFmtId="0" fontId="3" fillId="0" borderId="27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left" vertical="center" indent="1"/>
    </xf>
    <xf numFmtId="0" fontId="9" fillId="8" borderId="30" xfId="0" applyFont="1" applyFill="1" applyBorder="1" applyAlignment="1">
      <alignment horizontal="left" vertical="center" indent="1"/>
    </xf>
    <xf numFmtId="0" fontId="9" fillId="8" borderId="31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6" fillId="3" borderId="0" xfId="5" applyFont="1" applyFill="1" applyBorder="1" applyAlignment="1" applyProtection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right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C)&#53945;&#51221;&#50808;&#44397;&#48277;&#51064;&#51032;%20&#50976;&#48372;&#49548;&#46301;%20&#54633;&#49328;&#44284;&#49464;%20&#51201;&#50857;&#48276;&#50948;%20&#54032;&#51221;&#47749;&#49464;&#49436;(&#48337;)(10&#54840;&#51032;7_&#48337;).xlsx" TargetMode="External"/><Relationship Id="rId1" Type="http://schemas.openxmlformats.org/officeDocument/2006/relationships/hyperlink" Target="(C0010A)&#53945;&#51221;&#50808;&#44397;&#48277;&#51064;&#51032;%20&#50976;&#48372;&#49548;&#46301;%20&#54633;&#49328;&#44284;&#49464;%20&#51201;&#50857;&#48276;&#50948;%20&#54032;&#51221;&#47749;&#49464;&#49436;(&#44049;)(10&#54840;&#51032;7_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00" t="s">
        <v>39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2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03" t="s">
        <v>40</v>
      </c>
      <c r="D6" s="103"/>
      <c r="E6" s="103"/>
      <c r="F6" s="103"/>
      <c r="G6" s="103"/>
      <c r="H6" s="103"/>
      <c r="I6" s="103"/>
      <c r="J6" s="103"/>
      <c r="K6" s="103"/>
      <c r="L6" s="6"/>
      <c r="M6" s="103" t="s">
        <v>41</v>
      </c>
      <c r="N6" s="103"/>
      <c r="O6" s="103"/>
      <c r="P6" s="103"/>
      <c r="Q6" s="103"/>
      <c r="R6" s="103"/>
      <c r="S6" s="103"/>
      <c r="T6" s="103"/>
      <c r="U6" s="103"/>
      <c r="V6" s="8"/>
      <c r="W6" s="8"/>
      <c r="X6" s="8"/>
      <c r="Y6" s="7"/>
    </row>
    <row r="7" spans="1:25" s="1" customFormat="1" hidden="1" x14ac:dyDescent="0.15">
      <c r="B7" s="5"/>
      <c r="C7" s="104"/>
      <c r="D7" s="104"/>
      <c r="E7" s="104"/>
      <c r="F7" s="104"/>
      <c r="G7" s="104"/>
      <c r="H7" s="104"/>
      <c r="I7" s="104"/>
      <c r="J7" s="104"/>
      <c r="K7" s="104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69" t="s">
        <v>42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1"/>
    </row>
    <row r="11" spans="1:25" x14ac:dyDescent="0.15">
      <c r="B11" t="s">
        <v>48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105" t="s">
        <v>1</v>
      </c>
      <c r="C12" s="106"/>
      <c r="D12" s="106"/>
      <c r="E12" s="13" t="str">
        <f>TEXT([1]기본정보!$F$15,"yyyy.mm.dd.")&amp;"                ~                "&amp;TEXT([1]기본정보!$F$16,"yyyy.mm.dd.")</f>
        <v>2018.01.01.                ~                2018.12.31.</v>
      </c>
      <c r="F12" s="107"/>
      <c r="G12" s="107"/>
      <c r="H12" s="108"/>
      <c r="I12" s="109" t="s">
        <v>43</v>
      </c>
      <c r="J12" s="110"/>
      <c r="K12" s="110"/>
      <c r="L12" s="110"/>
      <c r="M12" s="110"/>
      <c r="N12" s="110"/>
      <c r="O12" s="110"/>
      <c r="P12" s="110"/>
      <c r="Q12" s="110"/>
      <c r="R12" s="111"/>
      <c r="S12" s="112" t="s">
        <v>2</v>
      </c>
      <c r="T12" s="106"/>
      <c r="U12" s="106"/>
      <c r="V12" s="12" t="str">
        <f>[1]기본정보!$F$6</f>
        <v>영화조세**</v>
      </c>
      <c r="W12" s="12"/>
      <c r="X12" s="12"/>
      <c r="Y12" s="13"/>
    </row>
    <row r="13" spans="1:25" ht="20.25" customHeight="1" x14ac:dyDescent="0.15">
      <c r="B13" s="113" t="s">
        <v>47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</row>
    <row r="14" spans="1:25" ht="39.950000000000003" customHeight="1" x14ac:dyDescent="0.15">
      <c r="B14" s="40" t="s">
        <v>45</v>
      </c>
      <c r="C14" s="41"/>
      <c r="D14" s="41"/>
      <c r="E14" s="41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33" t="s">
        <v>46</v>
      </c>
      <c r="Q14" s="33"/>
      <c r="R14" s="33"/>
      <c r="S14" s="33"/>
      <c r="T14" s="33"/>
      <c r="U14" s="98"/>
      <c r="V14" s="98"/>
      <c r="W14" s="98"/>
      <c r="X14" s="98"/>
      <c r="Y14" s="99"/>
    </row>
    <row r="15" spans="1:25" ht="24.95" customHeight="1" x14ac:dyDescent="0.15">
      <c r="B15" s="14" t="s">
        <v>44</v>
      </c>
      <c r="C15" s="15"/>
      <c r="D15" s="15"/>
      <c r="E15" s="15"/>
      <c r="F15" s="17" t="s">
        <v>3</v>
      </c>
      <c r="G15" s="18"/>
      <c r="H15" s="18"/>
      <c r="I15" s="18"/>
      <c r="J15" s="18"/>
      <c r="K15" s="18"/>
      <c r="L15" s="18"/>
      <c r="M15" s="19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4.95" customHeight="1" x14ac:dyDescent="0.15">
      <c r="B16" s="16"/>
      <c r="C16" s="15"/>
      <c r="D16" s="15"/>
      <c r="E16" s="15"/>
      <c r="F16" s="22" t="s">
        <v>4</v>
      </c>
      <c r="G16" s="18"/>
      <c r="H16" s="18"/>
      <c r="I16" s="18"/>
      <c r="J16" s="18"/>
      <c r="K16" s="18"/>
      <c r="L16" s="18"/>
      <c r="M16" s="19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4"/>
    </row>
    <row r="17" spans="2:25" ht="24.95" customHeight="1" x14ac:dyDescent="0.15">
      <c r="B17" s="16"/>
      <c r="C17" s="15"/>
      <c r="D17" s="15"/>
      <c r="E17" s="15"/>
      <c r="F17" s="25" t="s">
        <v>5</v>
      </c>
      <c r="G17" s="26"/>
      <c r="H17" s="26"/>
      <c r="I17" s="26"/>
      <c r="J17" s="27"/>
      <c r="K17" s="15" t="s">
        <v>6</v>
      </c>
      <c r="L17" s="15"/>
      <c r="M17" s="15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2"/>
    </row>
    <row r="18" spans="2:25" ht="24.95" customHeight="1" x14ac:dyDescent="0.15">
      <c r="B18" s="16"/>
      <c r="C18" s="15"/>
      <c r="D18" s="15"/>
      <c r="E18" s="15"/>
      <c r="F18" s="28"/>
      <c r="G18" s="29"/>
      <c r="H18" s="29"/>
      <c r="I18" s="29"/>
      <c r="J18" s="30"/>
      <c r="K18" s="15" t="s">
        <v>7</v>
      </c>
      <c r="L18" s="15"/>
      <c r="M18" s="15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2"/>
    </row>
    <row r="19" spans="2:25" ht="24.95" customHeight="1" x14ac:dyDescent="0.15">
      <c r="B19" s="52" t="s">
        <v>8</v>
      </c>
      <c r="C19" s="49" t="s">
        <v>9</v>
      </c>
      <c r="D19" s="15"/>
      <c r="E19" s="15"/>
      <c r="F19" s="34" t="s">
        <v>10</v>
      </c>
      <c r="G19" s="53"/>
      <c r="H19" s="54"/>
      <c r="I19" s="50" t="s">
        <v>11</v>
      </c>
      <c r="J19" s="51"/>
      <c r="K19" s="51"/>
      <c r="L19" s="51"/>
      <c r="M19" s="51"/>
      <c r="N19" s="51"/>
      <c r="O19" s="51"/>
      <c r="P19" s="51"/>
      <c r="Q19" s="51"/>
      <c r="R19" s="51"/>
      <c r="S19" s="16"/>
      <c r="T19" s="34" t="s">
        <v>12</v>
      </c>
      <c r="U19" s="35"/>
      <c r="V19" s="36"/>
      <c r="W19" s="34" t="s">
        <v>13</v>
      </c>
      <c r="X19" s="35"/>
      <c r="Y19" s="35"/>
    </row>
    <row r="20" spans="2:25" ht="24.95" customHeight="1" x14ac:dyDescent="0.15">
      <c r="B20" s="52"/>
      <c r="C20" s="49"/>
      <c r="D20" s="15"/>
      <c r="E20" s="15"/>
      <c r="F20" s="55"/>
      <c r="G20" s="56"/>
      <c r="H20" s="57"/>
      <c r="I20" s="49" t="s">
        <v>14</v>
      </c>
      <c r="J20" s="15"/>
      <c r="K20" s="11"/>
      <c r="L20" s="9" t="s">
        <v>15</v>
      </c>
      <c r="M20" s="10"/>
      <c r="N20" s="11"/>
      <c r="O20" s="9" t="s">
        <v>15</v>
      </c>
      <c r="P20" s="10"/>
      <c r="Q20" s="11"/>
      <c r="R20" s="9" t="s">
        <v>15</v>
      </c>
      <c r="S20" s="10"/>
      <c r="T20" s="37"/>
      <c r="U20" s="38"/>
      <c r="V20" s="39"/>
      <c r="W20" s="37"/>
      <c r="X20" s="38"/>
      <c r="Y20" s="38"/>
    </row>
    <row r="21" spans="2:25" ht="24.95" customHeight="1" x14ac:dyDescent="0.15">
      <c r="B21" s="52"/>
      <c r="C21" s="15"/>
      <c r="D21" s="15"/>
      <c r="E21" s="15"/>
      <c r="F21" s="66" t="s">
        <v>16</v>
      </c>
      <c r="G21" s="61"/>
      <c r="H21" s="62"/>
      <c r="I21" s="49" t="s">
        <v>17</v>
      </c>
      <c r="J21" s="15"/>
      <c r="K21" s="43"/>
      <c r="L21" s="44"/>
      <c r="M21" s="45"/>
      <c r="N21" s="43"/>
      <c r="O21" s="44"/>
      <c r="P21" s="45"/>
      <c r="Q21" s="43"/>
      <c r="R21" s="44"/>
      <c r="S21" s="45"/>
      <c r="T21" s="46">
        <f>SUM(K21:S21)</f>
        <v>0</v>
      </c>
      <c r="U21" s="47"/>
      <c r="V21" s="48"/>
      <c r="W21" s="58">
        <f>ROUNDDOWN(IF(ISERROR(T21/$T$25),0,T21/$T$25),4)</f>
        <v>0</v>
      </c>
      <c r="X21" s="59"/>
      <c r="Y21" s="59"/>
    </row>
    <row r="22" spans="2:25" ht="24.95" customHeight="1" x14ac:dyDescent="0.15">
      <c r="B22" s="52"/>
      <c r="C22" s="15"/>
      <c r="D22" s="15"/>
      <c r="E22" s="15"/>
      <c r="F22" s="63"/>
      <c r="G22" s="64"/>
      <c r="H22" s="65"/>
      <c r="I22" s="49" t="s">
        <v>18</v>
      </c>
      <c r="J22" s="15"/>
      <c r="K22" s="43"/>
      <c r="L22" s="44"/>
      <c r="M22" s="45"/>
      <c r="N22" s="43"/>
      <c r="O22" s="44"/>
      <c r="P22" s="45"/>
      <c r="Q22" s="43"/>
      <c r="R22" s="44"/>
      <c r="S22" s="45"/>
      <c r="T22" s="46">
        <f>SUM(K22:S22)</f>
        <v>0</v>
      </c>
      <c r="U22" s="47"/>
      <c r="V22" s="48"/>
      <c r="W22" s="58">
        <f>ROUNDDOWN(IF(ISERROR(T22/$T$26),0,T22/$T$26),4)</f>
        <v>0</v>
      </c>
      <c r="X22" s="59"/>
      <c r="Y22" s="59"/>
    </row>
    <row r="23" spans="2:25" ht="24.95" customHeight="1" x14ac:dyDescent="0.15">
      <c r="B23" s="52"/>
      <c r="C23" s="15"/>
      <c r="D23" s="15"/>
      <c r="E23" s="15"/>
      <c r="F23" s="60" t="s">
        <v>19</v>
      </c>
      <c r="G23" s="61"/>
      <c r="H23" s="62"/>
      <c r="I23" s="49" t="s">
        <v>20</v>
      </c>
      <c r="J23" s="15"/>
      <c r="K23" s="43"/>
      <c r="L23" s="44"/>
      <c r="M23" s="45"/>
      <c r="N23" s="43"/>
      <c r="O23" s="44"/>
      <c r="P23" s="45"/>
      <c r="Q23" s="43"/>
      <c r="R23" s="44"/>
      <c r="S23" s="45"/>
      <c r="T23" s="46">
        <f>SUM(K23:S23)</f>
        <v>0</v>
      </c>
      <c r="U23" s="47"/>
      <c r="V23" s="48"/>
      <c r="W23" s="58">
        <f>ROUNDDOWN(IF(ISERROR(T23/$T$25),0,T23/$T$25),4)</f>
        <v>0</v>
      </c>
      <c r="X23" s="59"/>
      <c r="Y23" s="59"/>
    </row>
    <row r="24" spans="2:25" ht="24.95" customHeight="1" x14ac:dyDescent="0.15">
      <c r="B24" s="52"/>
      <c r="C24" s="15"/>
      <c r="D24" s="15"/>
      <c r="E24" s="15"/>
      <c r="F24" s="63"/>
      <c r="G24" s="64"/>
      <c r="H24" s="65"/>
      <c r="I24" s="49" t="s">
        <v>21</v>
      </c>
      <c r="J24" s="15"/>
      <c r="K24" s="43"/>
      <c r="L24" s="44"/>
      <c r="M24" s="45"/>
      <c r="N24" s="43"/>
      <c r="O24" s="44"/>
      <c r="P24" s="45"/>
      <c r="Q24" s="43"/>
      <c r="R24" s="44"/>
      <c r="S24" s="45"/>
      <c r="T24" s="46">
        <f>SUM(K24:S24)</f>
        <v>0</v>
      </c>
      <c r="U24" s="47"/>
      <c r="V24" s="48"/>
      <c r="W24" s="58">
        <f>ROUNDDOWN(IF(ISERROR(T24/$T$26),0,T24/$T$26),4)</f>
        <v>0</v>
      </c>
      <c r="X24" s="59"/>
      <c r="Y24" s="59"/>
    </row>
    <row r="25" spans="2:25" ht="24.95" customHeight="1" x14ac:dyDescent="0.15">
      <c r="B25" s="52"/>
      <c r="C25" s="15"/>
      <c r="D25" s="15"/>
      <c r="E25" s="15"/>
      <c r="F25" s="60" t="s">
        <v>22</v>
      </c>
      <c r="G25" s="61"/>
      <c r="H25" s="62"/>
      <c r="I25" s="49" t="s">
        <v>23</v>
      </c>
      <c r="J25" s="15"/>
      <c r="K25" s="46">
        <f>K21+K23</f>
        <v>0</v>
      </c>
      <c r="L25" s="47"/>
      <c r="M25" s="48"/>
      <c r="N25" s="46">
        <f>N21+N23</f>
        <v>0</v>
      </c>
      <c r="O25" s="47"/>
      <c r="P25" s="48"/>
      <c r="Q25" s="46">
        <f>Q21+Q23</f>
        <v>0</v>
      </c>
      <c r="R25" s="47"/>
      <c r="S25" s="48"/>
      <c r="T25" s="46">
        <f>T21+T23</f>
        <v>0</v>
      </c>
      <c r="U25" s="47"/>
      <c r="V25" s="48"/>
      <c r="W25" s="67">
        <f>W21+W23</f>
        <v>0</v>
      </c>
      <c r="X25" s="68"/>
      <c r="Y25" s="68"/>
    </row>
    <row r="26" spans="2:25" ht="24.95" customHeight="1" x14ac:dyDescent="0.15">
      <c r="B26" s="52"/>
      <c r="C26" s="15"/>
      <c r="D26" s="15"/>
      <c r="E26" s="15"/>
      <c r="F26" s="63"/>
      <c r="G26" s="64"/>
      <c r="H26" s="65"/>
      <c r="I26" s="49" t="s">
        <v>24</v>
      </c>
      <c r="J26" s="15"/>
      <c r="K26" s="46">
        <f>K22+K24</f>
        <v>0</v>
      </c>
      <c r="L26" s="47"/>
      <c r="M26" s="48"/>
      <c r="N26" s="46">
        <f>N22+N24</f>
        <v>0</v>
      </c>
      <c r="O26" s="47"/>
      <c r="P26" s="48"/>
      <c r="Q26" s="46">
        <f>Q22+Q24</f>
        <v>0</v>
      </c>
      <c r="R26" s="47"/>
      <c r="S26" s="48"/>
      <c r="T26" s="46">
        <f>T22+T24</f>
        <v>0</v>
      </c>
      <c r="U26" s="47"/>
      <c r="V26" s="48"/>
      <c r="W26" s="67">
        <f>W22+W24</f>
        <v>0</v>
      </c>
      <c r="X26" s="68"/>
      <c r="Y26" s="68"/>
    </row>
    <row r="27" spans="2:25" ht="24.95" customHeight="1" x14ac:dyDescent="0.15">
      <c r="B27" s="52"/>
      <c r="C27" s="34" t="s">
        <v>25</v>
      </c>
      <c r="D27" s="35"/>
      <c r="E27" s="36"/>
      <c r="F27" s="93" t="s">
        <v>26</v>
      </c>
      <c r="G27" s="93"/>
      <c r="H27" s="93"/>
      <c r="I27" s="93"/>
      <c r="J27" s="93"/>
      <c r="K27" s="93"/>
      <c r="L27" s="93"/>
      <c r="M27" s="15" t="s">
        <v>6</v>
      </c>
      <c r="N27" s="15"/>
      <c r="O27" s="15"/>
      <c r="P27" s="86"/>
      <c r="Q27" s="86"/>
      <c r="R27" s="86"/>
      <c r="S27" s="86"/>
      <c r="T27" s="86"/>
      <c r="U27" s="86"/>
      <c r="V27" s="86"/>
      <c r="W27" s="86"/>
      <c r="X27" s="86"/>
      <c r="Y27" s="43"/>
    </row>
    <row r="28" spans="2:25" ht="24.95" customHeight="1" x14ac:dyDescent="0.15">
      <c r="B28" s="52"/>
      <c r="C28" s="95"/>
      <c r="D28" s="96"/>
      <c r="E28" s="97"/>
      <c r="F28" s="93"/>
      <c r="G28" s="93"/>
      <c r="H28" s="93"/>
      <c r="I28" s="93"/>
      <c r="J28" s="93"/>
      <c r="K28" s="93"/>
      <c r="L28" s="93"/>
      <c r="M28" s="15" t="s">
        <v>7</v>
      </c>
      <c r="N28" s="15"/>
      <c r="O28" s="15"/>
      <c r="P28" s="86"/>
      <c r="Q28" s="86"/>
      <c r="R28" s="86"/>
      <c r="S28" s="86"/>
      <c r="T28" s="86"/>
      <c r="U28" s="86"/>
      <c r="V28" s="86"/>
      <c r="W28" s="86"/>
      <c r="X28" s="86"/>
      <c r="Y28" s="43"/>
    </row>
    <row r="29" spans="2:25" ht="24.95" customHeight="1" x14ac:dyDescent="0.15">
      <c r="B29" s="52"/>
      <c r="C29" s="95"/>
      <c r="D29" s="96"/>
      <c r="E29" s="97"/>
      <c r="F29" s="93" t="s">
        <v>27</v>
      </c>
      <c r="G29" s="93"/>
      <c r="H29" s="93"/>
      <c r="I29" s="93"/>
      <c r="J29" s="93"/>
      <c r="K29" s="93"/>
      <c r="L29" s="93"/>
      <c r="M29" s="15" t="s">
        <v>6</v>
      </c>
      <c r="N29" s="15"/>
      <c r="O29" s="15"/>
      <c r="P29" s="86"/>
      <c r="Q29" s="86"/>
      <c r="R29" s="86"/>
      <c r="S29" s="86"/>
      <c r="T29" s="86"/>
      <c r="U29" s="86"/>
      <c r="V29" s="86"/>
      <c r="W29" s="86"/>
      <c r="X29" s="86"/>
      <c r="Y29" s="43"/>
    </row>
    <row r="30" spans="2:25" ht="24.95" customHeight="1" x14ac:dyDescent="0.15">
      <c r="B30" s="52"/>
      <c r="C30" s="95"/>
      <c r="D30" s="96"/>
      <c r="E30" s="97"/>
      <c r="F30" s="93"/>
      <c r="G30" s="93"/>
      <c r="H30" s="93"/>
      <c r="I30" s="93"/>
      <c r="J30" s="93"/>
      <c r="K30" s="93"/>
      <c r="L30" s="93"/>
      <c r="M30" s="15" t="s">
        <v>7</v>
      </c>
      <c r="N30" s="15"/>
      <c r="O30" s="15"/>
      <c r="P30" s="86"/>
      <c r="Q30" s="86"/>
      <c r="R30" s="86"/>
      <c r="S30" s="86"/>
      <c r="T30" s="86"/>
      <c r="U30" s="86"/>
      <c r="V30" s="86"/>
      <c r="W30" s="86"/>
      <c r="X30" s="86"/>
      <c r="Y30" s="43"/>
    </row>
    <row r="31" spans="2:25" ht="24.95" customHeight="1" x14ac:dyDescent="0.15">
      <c r="B31" s="52"/>
      <c r="C31" s="95"/>
      <c r="D31" s="96"/>
      <c r="E31" s="97"/>
      <c r="F31" s="94" t="s">
        <v>28</v>
      </c>
      <c r="G31" s="93"/>
      <c r="H31" s="93"/>
      <c r="I31" s="93"/>
      <c r="J31" s="93"/>
      <c r="K31" s="93"/>
      <c r="L31" s="93"/>
      <c r="M31" s="15" t="s">
        <v>6</v>
      </c>
      <c r="N31" s="15"/>
      <c r="O31" s="15"/>
      <c r="P31" s="88">
        <f>IF(ISERROR(ROUNDDOWN(P29/P27,4)),0,ROUNDDOWN(P29/P27,4))</f>
        <v>0</v>
      </c>
      <c r="Q31" s="88"/>
      <c r="R31" s="88"/>
      <c r="S31" s="88"/>
      <c r="T31" s="88"/>
      <c r="U31" s="88"/>
      <c r="V31" s="88"/>
      <c r="W31" s="88"/>
      <c r="X31" s="88"/>
      <c r="Y31" s="89"/>
    </row>
    <row r="32" spans="2:25" ht="24.95" customHeight="1" x14ac:dyDescent="0.15">
      <c r="B32" s="52"/>
      <c r="C32" s="37"/>
      <c r="D32" s="38"/>
      <c r="E32" s="39"/>
      <c r="F32" s="93"/>
      <c r="G32" s="93"/>
      <c r="H32" s="93"/>
      <c r="I32" s="93"/>
      <c r="J32" s="93"/>
      <c r="K32" s="93"/>
      <c r="L32" s="93"/>
      <c r="M32" s="15" t="s">
        <v>7</v>
      </c>
      <c r="N32" s="15"/>
      <c r="O32" s="15"/>
      <c r="P32" s="88">
        <f>IF(ISERROR(ROUNDDOWN(P30/P28,4)),0,ROUNDDOWN(P30/P28,4))</f>
        <v>0</v>
      </c>
      <c r="Q32" s="88"/>
      <c r="R32" s="88"/>
      <c r="S32" s="88"/>
      <c r="T32" s="88"/>
      <c r="U32" s="88"/>
      <c r="V32" s="88"/>
      <c r="W32" s="88"/>
      <c r="X32" s="88"/>
      <c r="Y32" s="89"/>
    </row>
    <row r="33" spans="2:25" ht="24.95" customHeight="1" x14ac:dyDescent="0.15">
      <c r="B33" s="74" t="s">
        <v>29</v>
      </c>
      <c r="C33" s="75"/>
      <c r="D33" s="80" t="s">
        <v>30</v>
      </c>
      <c r="E33" s="74"/>
      <c r="F33" s="74"/>
      <c r="G33" s="74"/>
      <c r="H33" s="84" t="s">
        <v>31</v>
      </c>
      <c r="I33" s="85"/>
      <c r="J33" s="85"/>
      <c r="K33" s="85"/>
      <c r="L33" s="85"/>
      <c r="M33" s="85"/>
      <c r="N33" s="85"/>
      <c r="O33" s="85"/>
      <c r="P33" s="86"/>
      <c r="Q33" s="86"/>
      <c r="R33" s="86"/>
      <c r="S33" s="86"/>
      <c r="T33" s="86"/>
      <c r="U33" s="72" t="s">
        <v>32</v>
      </c>
      <c r="V33" s="72"/>
      <c r="W33" s="72"/>
      <c r="X33" s="72"/>
      <c r="Y33" s="73"/>
    </row>
    <row r="34" spans="2:25" ht="24.95" customHeight="1" x14ac:dyDescent="0.15">
      <c r="B34" s="76"/>
      <c r="C34" s="77"/>
      <c r="D34" s="81"/>
      <c r="E34" s="82"/>
      <c r="F34" s="82"/>
      <c r="G34" s="82"/>
      <c r="H34" s="85" t="s">
        <v>33</v>
      </c>
      <c r="I34" s="85"/>
      <c r="J34" s="85"/>
      <c r="K34" s="85"/>
      <c r="L34" s="85"/>
      <c r="M34" s="85"/>
      <c r="N34" s="85"/>
      <c r="O34" s="85"/>
      <c r="P34" s="86"/>
      <c r="Q34" s="86"/>
      <c r="R34" s="86"/>
      <c r="S34" s="86"/>
      <c r="T34" s="86"/>
      <c r="U34" s="88">
        <f>ROUNDDOWN(IF(ISERROR(P33/P34),0,P33/P34),4)</f>
        <v>0</v>
      </c>
      <c r="V34" s="88"/>
      <c r="W34" s="88"/>
      <c r="X34" s="88"/>
      <c r="Y34" s="89"/>
    </row>
    <row r="35" spans="2:25" ht="24.95" customHeight="1" x14ac:dyDescent="0.15">
      <c r="B35" s="76"/>
      <c r="C35" s="77"/>
      <c r="D35" s="80" t="s">
        <v>34</v>
      </c>
      <c r="E35" s="74"/>
      <c r="F35" s="74"/>
      <c r="G35" s="74"/>
      <c r="H35" s="85" t="s">
        <v>35</v>
      </c>
      <c r="I35" s="85"/>
      <c r="J35" s="85"/>
      <c r="K35" s="85"/>
      <c r="L35" s="85"/>
      <c r="M35" s="85"/>
      <c r="N35" s="85"/>
      <c r="O35" s="85"/>
      <c r="P35" s="86"/>
      <c r="Q35" s="86"/>
      <c r="R35" s="86"/>
      <c r="S35" s="86"/>
      <c r="T35" s="86"/>
      <c r="U35" s="72" t="s">
        <v>36</v>
      </c>
      <c r="V35" s="72"/>
      <c r="W35" s="72"/>
      <c r="X35" s="72"/>
      <c r="Y35" s="73"/>
    </row>
    <row r="36" spans="2:25" ht="24.95" customHeight="1" x14ac:dyDescent="0.15">
      <c r="B36" s="78"/>
      <c r="C36" s="79"/>
      <c r="D36" s="83"/>
      <c r="E36" s="78"/>
      <c r="F36" s="78"/>
      <c r="G36" s="78"/>
      <c r="H36" s="92" t="s">
        <v>37</v>
      </c>
      <c r="I36" s="92"/>
      <c r="J36" s="92"/>
      <c r="K36" s="92"/>
      <c r="L36" s="92"/>
      <c r="M36" s="92"/>
      <c r="N36" s="92"/>
      <c r="O36" s="92"/>
      <c r="P36" s="87"/>
      <c r="Q36" s="87"/>
      <c r="R36" s="87"/>
      <c r="S36" s="87"/>
      <c r="T36" s="87"/>
      <c r="U36" s="90">
        <f>ROUNDDOWN(IF(ISERROR(P35/P36),0,P35/P36),4)</f>
        <v>0</v>
      </c>
      <c r="V36" s="90"/>
      <c r="W36" s="90"/>
      <c r="X36" s="90"/>
      <c r="Y36" s="91"/>
    </row>
    <row r="37" spans="2:2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2" t="s">
        <v>38</v>
      </c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/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02">
    <mergeCell ref="B4:Y4"/>
    <mergeCell ref="C6:K6"/>
    <mergeCell ref="M6:U6"/>
    <mergeCell ref="C7:K7"/>
    <mergeCell ref="B12:D12"/>
    <mergeCell ref="E12:H12"/>
    <mergeCell ref="I12:R12"/>
    <mergeCell ref="S12:U12"/>
    <mergeCell ref="B13:Y13"/>
    <mergeCell ref="F31:L32"/>
    <mergeCell ref="M31:O31"/>
    <mergeCell ref="P31:Y31"/>
    <mergeCell ref="M32:O32"/>
    <mergeCell ref="P32:Y32"/>
    <mergeCell ref="C27:E32"/>
    <mergeCell ref="P29:Y29"/>
    <mergeCell ref="M30:O30"/>
    <mergeCell ref="P30:Y30"/>
    <mergeCell ref="F29:L30"/>
    <mergeCell ref="M29:O29"/>
    <mergeCell ref="B9:Y9"/>
    <mergeCell ref="K26:M26"/>
    <mergeCell ref="U33:Y33"/>
    <mergeCell ref="B33:C36"/>
    <mergeCell ref="D33:G34"/>
    <mergeCell ref="D35:G36"/>
    <mergeCell ref="H33:O33"/>
    <mergeCell ref="W19:Y20"/>
    <mergeCell ref="T22:V22"/>
    <mergeCell ref="U35:Y35"/>
    <mergeCell ref="P35:T35"/>
    <mergeCell ref="P36:T36"/>
    <mergeCell ref="H35:O35"/>
    <mergeCell ref="M27:O27"/>
    <mergeCell ref="P27:Y27"/>
    <mergeCell ref="M28:O28"/>
    <mergeCell ref="P28:Y28"/>
    <mergeCell ref="U34:Y34"/>
    <mergeCell ref="U36:Y36"/>
    <mergeCell ref="H36:O36"/>
    <mergeCell ref="P33:T33"/>
    <mergeCell ref="P34:T34"/>
    <mergeCell ref="H34:O34"/>
    <mergeCell ref="F27:L28"/>
    <mergeCell ref="N26:P26"/>
    <mergeCell ref="I26:J26"/>
    <mergeCell ref="K25:M25"/>
    <mergeCell ref="N25:P25"/>
    <mergeCell ref="W23:Y23"/>
    <mergeCell ref="K24:M24"/>
    <mergeCell ref="Q26:S26"/>
    <mergeCell ref="T26:V26"/>
    <mergeCell ref="W26:Y26"/>
    <mergeCell ref="W24:Y24"/>
    <mergeCell ref="T25:V25"/>
    <mergeCell ref="W25:Y25"/>
    <mergeCell ref="T24:V24"/>
    <mergeCell ref="Q25:S25"/>
    <mergeCell ref="I25:J25"/>
    <mergeCell ref="F21:H22"/>
    <mergeCell ref="Q21:S21"/>
    <mergeCell ref="N22:P22"/>
    <mergeCell ref="Q22:S22"/>
    <mergeCell ref="N24:P24"/>
    <mergeCell ref="K22:M22"/>
    <mergeCell ref="F23:H24"/>
    <mergeCell ref="I23:J23"/>
    <mergeCell ref="T19:V20"/>
    <mergeCell ref="B14:E14"/>
    <mergeCell ref="F14:O14"/>
    <mergeCell ref="Q24:S24"/>
    <mergeCell ref="K23:M23"/>
    <mergeCell ref="N23:P23"/>
    <mergeCell ref="Q23:S23"/>
    <mergeCell ref="T23:V23"/>
    <mergeCell ref="I24:J24"/>
    <mergeCell ref="N21:P21"/>
    <mergeCell ref="I19:S19"/>
    <mergeCell ref="N18:Y18"/>
    <mergeCell ref="B19:B32"/>
    <mergeCell ref="C19:E26"/>
    <mergeCell ref="I20:J20"/>
    <mergeCell ref="I21:J21"/>
    <mergeCell ref="I22:J22"/>
    <mergeCell ref="K21:M21"/>
    <mergeCell ref="K18:M18"/>
    <mergeCell ref="F19:H20"/>
    <mergeCell ref="W21:Y21"/>
    <mergeCell ref="W22:Y22"/>
    <mergeCell ref="T21:V21"/>
    <mergeCell ref="F25:H26"/>
    <mergeCell ref="V12:Y12"/>
    <mergeCell ref="B15:E18"/>
    <mergeCell ref="F15:M15"/>
    <mergeCell ref="N15:Y15"/>
    <mergeCell ref="F16:M16"/>
    <mergeCell ref="N16:Y16"/>
    <mergeCell ref="F17:J18"/>
    <mergeCell ref="K17:M17"/>
    <mergeCell ref="N17:Y17"/>
    <mergeCell ref="P14:T14"/>
    <mergeCell ref="U14:Y14"/>
  </mergeCells>
  <phoneticPr fontId="7" type="noConversion"/>
  <dataValidations count="1">
    <dataValidation type="list" allowBlank="1" showInputMessage="1" showErrorMessage="1" sqref="N15:Y15">
      <formula1>"01 : 사무소,02 : 점포, 03 : 공장,04 : 기타"</formula1>
    </dataValidation>
  </dataValidations>
  <hyperlinks>
    <hyperlink ref="C6:K6" r:id="rId1" tooltip="국제조세조정에관한법률시행규칙 별지10호의7(갑)" display="국조별지 10호의7(갑)"/>
    <hyperlink ref="M6:U6" r:id="rId2" tooltip="국제조세조정에관한법률시행규칙 별지10호의7(병)" display="국조별지 10호의7(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10의7(을)</vt:lpstr>
      <vt:lpstr>'10의7(을)'!Print_Area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2006-12-19T08:47:47Z</dcterms:created>
  <dcterms:modified xsi:type="dcterms:W3CDTF">2019-01-15T03:57:56Z</dcterms:modified>
</cp:coreProperties>
</file>