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39" sheetId="1" r:id="rId1"/>
    <sheet name="별지1" sheetId="2" r:id="rId2"/>
  </sheets>
  <externalReferences>
    <externalReference r:id="rId3"/>
  </externalReferences>
  <definedNames>
    <definedName name="_xlnm.Print_Area" localSheetId="0">'39'!$B$14:$AC$48</definedName>
    <definedName name="_xlnm.Print_Area" localSheetId="1">별지1!$B$2:$AC$36</definedName>
  </definedNames>
  <calcPr calcId="145621"/>
</workbook>
</file>

<file path=xl/calcChain.xml><?xml version="1.0" encoding="utf-8"?>
<calcChain xmlns="http://schemas.openxmlformats.org/spreadsheetml/2006/main">
  <c r="W5" i="2" l="1"/>
  <c r="Z3" i="2"/>
  <c r="E3" i="2"/>
  <c r="W17" i="1"/>
  <c r="Z15" i="1"/>
  <c r="E15" i="1"/>
  <c r="AA47" i="1" l="1"/>
  <c r="X31" i="1"/>
  <c r="X32" i="1"/>
  <c r="X33" i="1"/>
  <c r="X47" i="1" s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S31" i="1"/>
  <c r="S47" i="1" s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N31" i="1"/>
  <c r="N32" i="1"/>
  <c r="N33" i="1"/>
  <c r="N47" i="1" s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V47" i="1"/>
  <c r="Q47" i="1"/>
  <c r="L47" i="1"/>
</calcChain>
</file>

<file path=xl/sharedStrings.xml><?xml version="1.0" encoding="utf-8"?>
<sst xmlns="http://schemas.openxmlformats.org/spreadsheetml/2006/main" count="72" uniqueCount="72">
  <si>
    <t>[별지 제39호 서식] (99.5.24. 개정)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</si>
  <si>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</si>
  <si>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</si>
  <si>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</si>
  <si>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</si>
  <si>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 xml:space="preserve">  1. 재고자산평가방법검토</t>
    <phoneticPr fontId="2" type="noConversion"/>
  </si>
  <si>
    <t>①자산별</t>
    <phoneticPr fontId="2" type="noConversion"/>
  </si>
  <si>
    <t>②평가방법
신고연월일</t>
    <phoneticPr fontId="2" type="noConversion"/>
  </si>
  <si>
    <t>③신고방법</t>
    <phoneticPr fontId="2" type="noConversion"/>
  </si>
  <si>
    <t>④평가방법</t>
    <phoneticPr fontId="2" type="noConversion"/>
  </si>
  <si>
    <t>⑤적부</t>
    <phoneticPr fontId="2" type="noConversion"/>
  </si>
  <si>
    <t>⑥비고</t>
    <phoneticPr fontId="2" type="noConversion"/>
  </si>
  <si>
    <t xml:space="preserve">  제품 및 상품</t>
    <phoneticPr fontId="2" type="noConversion"/>
  </si>
  <si>
    <t xml:space="preserve">  반제품및재공품</t>
    <phoneticPr fontId="2" type="noConversion"/>
  </si>
  <si>
    <t xml:space="preserve">  원재료</t>
    <phoneticPr fontId="2" type="noConversion"/>
  </si>
  <si>
    <t xml:space="preserve">  저장품</t>
    <phoneticPr fontId="2" type="noConversion"/>
  </si>
  <si>
    <t xml:space="preserve">  유가증권</t>
    <phoneticPr fontId="2" type="noConversion"/>
  </si>
  <si>
    <t>채권</t>
    <phoneticPr fontId="2" type="noConversion"/>
  </si>
  <si>
    <t>기타</t>
    <phoneticPr fontId="2" type="noConversion"/>
  </si>
  <si>
    <t xml:space="preserve">  2. 평가조정계산</t>
    <phoneticPr fontId="2" type="noConversion"/>
  </si>
  <si>
    <t>⑦
과목</t>
    <phoneticPr fontId="2" type="noConversion"/>
  </si>
  <si>
    <t>⑧
품명</t>
    <phoneticPr fontId="2" type="noConversion"/>
  </si>
  <si>
    <t>⑨
규격</t>
    <phoneticPr fontId="2" type="noConversion"/>
  </si>
  <si>
    <t>⑩
단위</t>
    <phoneticPr fontId="2" type="noConversion"/>
  </si>
  <si>
    <t>⑪
수량</t>
    <phoneticPr fontId="2" type="noConversion"/>
  </si>
  <si>
    <t>회사계산</t>
    <phoneticPr fontId="2" type="noConversion"/>
  </si>
  <si>
    <t>조정계산금액</t>
    <phoneticPr fontId="2" type="noConversion"/>
  </si>
  <si>
    <t>18.조정액[⑮ 또는 ⑮와 17중 큰 금액-⑬]</t>
    <phoneticPr fontId="2" type="noConversion"/>
  </si>
  <si>
    <t>⑫
단가</t>
    <phoneticPr fontId="2" type="noConversion"/>
  </si>
  <si>
    <t>⑬
금액</t>
    <phoneticPr fontId="2" type="noConversion"/>
  </si>
  <si>
    <t>신고방법</t>
    <phoneticPr fontId="2" type="noConversion"/>
  </si>
  <si>
    <t>선입선출법</t>
    <phoneticPr fontId="2" type="noConversion"/>
  </si>
  <si>
    <t>⑭
단가</t>
    <phoneticPr fontId="2" type="noConversion"/>
  </si>
  <si>
    <t>⑮
금액</t>
    <phoneticPr fontId="2" type="noConversion"/>
  </si>
  <si>
    <t>16.
단가</t>
    <phoneticPr fontId="2" type="noConversion"/>
  </si>
  <si>
    <t>17.
금액</t>
    <phoneticPr fontId="2" type="noConversion"/>
  </si>
  <si>
    <t>계</t>
    <phoneticPr fontId="2" type="noConversion"/>
  </si>
  <si>
    <t>210㎜×297㎜</t>
    <phoneticPr fontId="2" type="noConversion"/>
  </si>
  <si>
    <t>※ 관련서식</t>
    <phoneticPr fontId="2" type="noConversion"/>
  </si>
  <si>
    <t>주요계정명세서(을)</t>
    <phoneticPr fontId="2" type="noConversion"/>
  </si>
  <si>
    <t>• 본 서식의 18.조정액 합계는 주요계정명세서(을)[47호(을)] 서식의 ⑦조정액 합계와 일치하여야 합니다.</t>
    <phoneticPr fontId="2" type="noConversion"/>
  </si>
  <si>
    <t>사업연도</t>
    <phoneticPr fontId="2" type="noConversion"/>
  </si>
  <si>
    <t>□ 재고자산
□ 유가증권</t>
    <phoneticPr fontId="2" type="noConversion"/>
  </si>
  <si>
    <t xml:space="preserve"> 평가조정명세서</t>
    <phoneticPr fontId="2" type="noConversion"/>
  </si>
  <si>
    <t>법인명</t>
    <phoneticPr fontId="2" type="noConversion"/>
  </si>
  <si>
    <t>[별지 제39호 서식] (99.5.24. 개정)</t>
    <phoneticPr fontId="2" type="noConversion"/>
  </si>
  <si>
    <t>사업연도</t>
    <phoneticPr fontId="2" type="noConversion"/>
  </si>
  <si>
    <t>□ 재고자산
□ 유가증권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</si>
  <si>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</si>
  <si>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</si>
  <si>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</si>
  <si>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</si>
  <si>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</si>
  <si>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 xml:space="preserve">  2. 평가조정계산</t>
    <phoneticPr fontId="2" type="noConversion"/>
  </si>
  <si>
    <t>⑦
과목</t>
    <phoneticPr fontId="2" type="noConversion"/>
  </si>
  <si>
    <t>⑧
품명</t>
    <phoneticPr fontId="2" type="noConversion"/>
  </si>
  <si>
    <t>⑨
규격</t>
    <phoneticPr fontId="2" type="noConversion"/>
  </si>
  <si>
    <t>⑩
단위</t>
    <phoneticPr fontId="2" type="noConversion"/>
  </si>
  <si>
    <t>⑪
수량</t>
    <phoneticPr fontId="2" type="noConversion"/>
  </si>
  <si>
    <t>회사계산</t>
    <phoneticPr fontId="2" type="noConversion"/>
  </si>
  <si>
    <t>조정계산금액</t>
    <phoneticPr fontId="2" type="noConversion"/>
  </si>
  <si>
    <t>18.조정액[⑮ 또는 ⑮와 17중 큰 금액-⑬]</t>
    <phoneticPr fontId="2" type="noConversion"/>
  </si>
  <si>
    <t>⑫
단가</t>
    <phoneticPr fontId="2" type="noConversion"/>
  </si>
  <si>
    <t>⑬
금액</t>
    <phoneticPr fontId="2" type="noConversion"/>
  </si>
  <si>
    <t>신고방법</t>
    <phoneticPr fontId="2" type="noConversion"/>
  </si>
  <si>
    <t>선입선출법</t>
    <phoneticPr fontId="2" type="noConversion"/>
  </si>
  <si>
    <t>⑭
단가</t>
    <phoneticPr fontId="2" type="noConversion"/>
  </si>
  <si>
    <t>⑮
금액</t>
    <phoneticPr fontId="2" type="noConversion"/>
  </si>
  <si>
    <t>16.
단가</t>
    <phoneticPr fontId="2" type="noConversion"/>
  </si>
  <si>
    <t>17.
금액</t>
    <phoneticPr fontId="2" type="noConversion"/>
  </si>
  <si>
    <t>210㎜×297㎜</t>
    <phoneticPr fontId="2" type="noConversion"/>
  </si>
  <si>
    <t xml:space="preserve"> 평가조정명세서
 별지(1)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</si>
</sst>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38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5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6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3" borderId="0" xfId="3" applyFont="1" applyFill="1" applyBorder="1" applyAlignment="1" applyProtection="1">
      <alignment vertical="center"/>
    </xf>
    <xf numFmtId="0" fontId="8" fillId="0" borderId="10" xfId="0" applyFont="1" applyBorder="1" applyAlignment="1">
      <alignment horizontal="left" vertical="center" wrapText="1" indent="1"/>
    </xf>
    <xf numFmtId="0" fontId="8" fillId="0" borderId="11" xfId="0" applyFont="1" applyBorder="1" applyAlignment="1">
      <alignment horizontal="left" vertical="center" wrapText="1" indent="1"/>
    </xf>
    <xf numFmtId="0" fontId="8" fillId="0" borderId="12" xfId="0" applyFont="1" applyBorder="1" applyAlignment="1">
      <alignment horizontal="left" vertical="center" wrapText="1" indent="1"/>
    </xf>
    <xf numFmtId="0" fontId="6" fillId="5" borderId="13" xfId="0" applyFont="1" applyFill="1" applyBorder="1" applyAlignment="1">
      <alignment horizontal="left" vertical="center" indent="1"/>
    </xf>
    <xf numFmtId="0" fontId="6" fillId="5" borderId="14" xfId="0" applyFont="1" applyFill="1" applyBorder="1" applyAlignment="1">
      <alignment horizontal="left" vertical="center" indent="1"/>
    </xf>
    <xf numFmtId="0" fontId="6" fillId="5" borderId="15" xfId="0" applyFont="1" applyFill="1" applyBorder="1" applyAlignment="1">
      <alignment horizontal="left" vertical="center" indent="1"/>
    </xf>
    <xf numFmtId="0" fontId="7" fillId="0" borderId="16" xfId="0" applyFont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>
      <alignment vertic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176" fontId="7" fillId="7" borderId="2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176" fontId="7" fillId="0" borderId="18" xfId="1" applyFont="1" applyFill="1" applyBorder="1">
      <alignment horizontal="right" vertical="center" shrinkToFit="1"/>
    </xf>
    <xf numFmtId="0" fontId="7" fillId="0" borderId="19" xfId="0" applyFont="1" applyBorder="1">
      <alignment vertical="center"/>
    </xf>
    <xf numFmtId="176" fontId="7" fillId="0" borderId="32" xfId="1" applyFont="1" applyFill="1" applyBorder="1">
      <alignment horizontal="right" vertical="center" shrinkToFit="1"/>
    </xf>
    <xf numFmtId="176" fontId="7" fillId="0" borderId="33" xfId="1" applyFont="1" applyFill="1" applyBorder="1">
      <alignment horizontal="right" vertical="center" shrinkToFit="1"/>
    </xf>
    <xf numFmtId="176" fontId="7" fillId="7" borderId="35" xfId="1" applyFont="1" applyFill="1" applyBorder="1">
      <alignment horizontal="right" vertical="center" shrinkToFit="1"/>
    </xf>
    <xf numFmtId="176" fontId="7" fillId="0" borderId="35" xfId="1" applyFont="1" applyFill="1" applyBorder="1">
      <alignment horizontal="right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76" fontId="7" fillId="7" borderId="36" xfId="1" applyFont="1" applyFill="1" applyBorder="1">
      <alignment horizontal="right" vertical="center" shrinkToFit="1"/>
    </xf>
    <xf numFmtId="176" fontId="7" fillId="7" borderId="37" xfId="1" applyFont="1" applyFill="1" applyBorder="1">
      <alignment horizontal="right" vertical="center" shrinkToFit="1"/>
    </xf>
    <xf numFmtId="176" fontId="7" fillId="7" borderId="38" xfId="1" applyFont="1" applyFill="1" applyBorder="1">
      <alignment horizontal="right" vertical="center" shrinkToFit="1"/>
    </xf>
    <xf numFmtId="176" fontId="7" fillId="7" borderId="39" xfId="1" applyFont="1" applyFill="1" applyBorder="1">
      <alignment horizontal="right" vertical="center" shrinkToFit="1"/>
    </xf>
    <xf numFmtId="176" fontId="1" fillId="7" borderId="2" xfId="1" applyFont="1" applyFill="1" applyBorder="1">
      <alignment horizontal="right" vertical="center" shrinkToFit="1"/>
    </xf>
    <xf numFmtId="176" fontId="1" fillId="0" borderId="2" xfId="1" applyFont="1" applyFill="1" applyBorder="1">
      <alignment horizontal="right" vertical="center" shrinkToFit="1"/>
    </xf>
    <xf numFmtId="176" fontId="1" fillId="0" borderId="18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>
      <alignment vertical="center"/>
    </xf>
    <xf numFmtId="0" fontId="1" fillId="0" borderId="2" xfId="0" applyFont="1" applyBorder="1">
      <alignment vertical="center"/>
    </xf>
    <xf numFmtId="176" fontId="1" fillId="7" borderId="35" xfId="1" applyFont="1" applyFill="1" applyBorder="1">
      <alignment horizontal="right" vertical="center" shrinkToFit="1"/>
    </xf>
    <xf numFmtId="176" fontId="1" fillId="0" borderId="35" xfId="1" applyFont="1" applyFill="1" applyBorder="1">
      <alignment horizontal="right" vertical="center" shrinkToFit="1"/>
    </xf>
    <xf numFmtId="176" fontId="1" fillId="0" borderId="40" xfId="1" applyFont="1" applyFill="1" applyBorder="1">
      <alignment horizontal="right" vertical="center" shrinkToFit="1"/>
    </xf>
    <xf numFmtId="0" fontId="1" fillId="0" borderId="35" xfId="0" applyFont="1" applyBorder="1">
      <alignment vertical="center"/>
    </xf>
    <xf numFmtId="0" fontId="1" fillId="0" borderId="35" xfId="0" applyFont="1" applyBorder="1" applyAlignment="1">
      <alignment horizontal="center" vertical="center"/>
    </xf>
    <xf numFmtId="0" fontId="1" fillId="0" borderId="34" xfId="0" applyFont="1" applyBorder="1">
      <alignment vertical="center"/>
    </xf>
    <xf numFmtId="176" fontId="1" fillId="0" borderId="32" xfId="1" applyFont="1" applyFill="1" applyBorder="1">
      <alignment horizontal="right" vertical="center" shrinkToFit="1"/>
    </xf>
    <xf numFmtId="176" fontId="1" fillId="0" borderId="33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472)&#51452;&#50836;&#44228;&#51221;&#47749;&#49464;&#49436;(&#51012;)(47&#54840;&#51012;).xlsx" TargetMode="External"/><Relationship Id="rId1" Type="http://schemas.openxmlformats.org/officeDocument/2006/relationships/hyperlink" Target="../&#51068;&#49324;&#52380;&#47532;2006.xls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48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10" customFormat="1" ht="20.100000000000001" customHeight="1" x14ac:dyDescent="0.15">
      <c r="B5" s="26" t="s">
        <v>38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8"/>
    </row>
    <row r="6" spans="2:29" s="10" customFormat="1" ht="8.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</row>
    <row r="7" spans="2:29" s="10" customFormat="1" ht="13.5" x14ac:dyDescent="0.15">
      <c r="B7" s="12"/>
      <c r="C7" s="121" t="s">
        <v>39</v>
      </c>
      <c r="D7" s="121"/>
      <c r="E7" s="121"/>
      <c r="F7" s="121"/>
      <c r="G7" s="121"/>
      <c r="H7" s="121"/>
      <c r="I7" s="121"/>
      <c r="J7" s="121"/>
      <c r="K7" s="121"/>
      <c r="L7" s="13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4"/>
    </row>
    <row r="8" spans="2:29" s="10" customFormat="1" ht="13.5" hidden="1" x14ac:dyDescent="0.15">
      <c r="B8" s="12"/>
      <c r="C8" s="22"/>
      <c r="D8" s="22"/>
      <c r="E8" s="22"/>
      <c r="F8" s="22"/>
      <c r="G8" s="22"/>
      <c r="H8" s="22"/>
      <c r="I8" s="22"/>
      <c r="J8" s="22"/>
      <c r="K8" s="22"/>
      <c r="L8" s="13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4"/>
    </row>
    <row r="9" spans="2:29" s="10" customFormat="1" ht="13.5" hidden="1" x14ac:dyDescent="0.15">
      <c r="B9" s="12"/>
      <c r="C9" s="22"/>
      <c r="D9" s="22"/>
      <c r="E9" s="22"/>
      <c r="F9" s="22"/>
      <c r="G9" s="22"/>
      <c r="H9" s="22"/>
      <c r="I9" s="22"/>
      <c r="J9" s="22"/>
      <c r="K9" s="22"/>
      <c r="L9" s="13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4"/>
    </row>
    <row r="10" spans="2:29" s="10" customFormat="1" ht="13.5" hidden="1" x14ac:dyDescent="0.15">
      <c r="B10" s="12"/>
      <c r="C10" s="22"/>
      <c r="D10" s="22"/>
      <c r="E10" s="22"/>
      <c r="F10" s="22"/>
      <c r="G10" s="22"/>
      <c r="H10" s="22"/>
      <c r="I10" s="22"/>
      <c r="J10" s="22"/>
      <c r="K10" s="22"/>
      <c r="L10" s="13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4"/>
    </row>
    <row r="11" spans="2:29" s="10" customFormat="1" ht="8.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</row>
    <row r="12" spans="2:29" s="10" customFormat="1" ht="30" customHeight="1" x14ac:dyDescent="0.15">
      <c r="B12" s="23" t="s">
        <v>40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5"/>
    </row>
    <row r="14" spans="2:29" x14ac:dyDescent="0.15">
      <c r="B14" s="1" t="s"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39.950000000000003" customHeight="1" x14ac:dyDescent="0.15">
      <c r="B15" s="38" t="s">
        <v>41</v>
      </c>
      <c r="C15" s="39"/>
      <c r="D15" s="39"/>
      <c r="E15" s="40" t="str">
        <f>TEXT([1]기본정보!$F$15,"yyyy.mm.dd.")&amp;"                ~                "&amp;TEXT([1]기본정보!$F$16,"yyyy.mm.dd.")</f>
        <v>2018.01.01.                ~                2018.12.31.</v>
      </c>
      <c r="F15" s="41"/>
      <c r="G15" s="41"/>
      <c r="H15" s="42"/>
      <c r="I15" s="43" t="s">
        <v>42</v>
      </c>
      <c r="J15" s="44"/>
      <c r="K15" s="44"/>
      <c r="L15" s="44"/>
      <c r="M15" s="44"/>
      <c r="N15" s="44"/>
      <c r="O15" s="44"/>
      <c r="P15" s="45" t="s">
        <v>43</v>
      </c>
      <c r="Q15" s="45"/>
      <c r="R15" s="45"/>
      <c r="S15" s="45"/>
      <c r="T15" s="45"/>
      <c r="U15" s="45"/>
      <c r="V15" s="46"/>
      <c r="W15" s="29" t="s">
        <v>44</v>
      </c>
      <c r="X15" s="29"/>
      <c r="Y15" s="29"/>
      <c r="Z15" s="30" t="str">
        <f>[1]기본정보!$F$6</f>
        <v>영화조세**</v>
      </c>
      <c r="AA15" s="30"/>
      <c r="AB15" s="30"/>
      <c r="AC15" s="31"/>
    </row>
    <row r="16" spans="2:29" x14ac:dyDescent="0.1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2:29" ht="24.95" customHeight="1" x14ac:dyDescent="0.15">
      <c r="B17" s="2"/>
      <c r="C17" s="32" t="s">
        <v>1</v>
      </c>
      <c r="D17" s="33"/>
      <c r="E17" s="5"/>
      <c r="F17" s="6"/>
      <c r="G17" s="7" t="s">
        <v>2</v>
      </c>
      <c r="H17" s="5"/>
      <c r="I17" s="5"/>
      <c r="J17" s="3"/>
      <c r="K17" s="3"/>
      <c r="L17" s="3"/>
      <c r="M17" s="3"/>
      <c r="N17" s="3"/>
      <c r="O17" s="3"/>
      <c r="P17" s="3"/>
      <c r="Q17" s="3"/>
      <c r="R17" s="3"/>
      <c r="S17" s="34" t="s">
        <v>3</v>
      </c>
      <c r="T17" s="34"/>
      <c r="U17" s="34"/>
      <c r="V17" s="34"/>
      <c r="W17" s="35">
        <f>[1]기본정보!$F$9</f>
        <v>2038163202</v>
      </c>
      <c r="X17" s="36"/>
      <c r="Y17" s="36"/>
      <c r="Z17" s="36"/>
      <c r="AA17" s="36"/>
      <c r="AB17" s="37"/>
      <c r="AC17" s="4"/>
    </row>
    <row r="18" spans="2:29" x14ac:dyDescent="0.15">
      <c r="B18" s="2"/>
      <c r="C18" s="3" t="s">
        <v>4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2:29" ht="24.95" customHeight="1" x14ac:dyDescent="0.15">
      <c r="B19" s="47" t="s">
        <v>5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2:29" ht="24.95" customHeight="1" x14ac:dyDescent="0.15">
      <c r="B20" s="33" t="s">
        <v>6</v>
      </c>
      <c r="C20" s="50"/>
      <c r="D20" s="50"/>
      <c r="E20" s="50"/>
      <c r="F20" s="50"/>
      <c r="G20" s="51" t="s">
        <v>7</v>
      </c>
      <c r="H20" s="50"/>
      <c r="I20" s="50"/>
      <c r="J20" s="50"/>
      <c r="K20" s="50" t="s">
        <v>8</v>
      </c>
      <c r="L20" s="50"/>
      <c r="M20" s="50"/>
      <c r="N20" s="50"/>
      <c r="O20" s="50"/>
      <c r="P20" s="50" t="s">
        <v>9</v>
      </c>
      <c r="Q20" s="50"/>
      <c r="R20" s="50"/>
      <c r="S20" s="50"/>
      <c r="T20" s="50"/>
      <c r="U20" s="50" t="s">
        <v>10</v>
      </c>
      <c r="V20" s="50"/>
      <c r="W20" s="50"/>
      <c r="X20" s="50"/>
      <c r="Y20" s="50" t="s">
        <v>11</v>
      </c>
      <c r="Z20" s="50"/>
      <c r="AA20" s="50"/>
      <c r="AB20" s="50"/>
      <c r="AC20" s="52"/>
    </row>
    <row r="21" spans="2:29" ht="24.95" customHeight="1" x14ac:dyDescent="0.15">
      <c r="B21" s="53" t="s">
        <v>12</v>
      </c>
      <c r="C21" s="54"/>
      <c r="D21" s="54"/>
      <c r="E21" s="54"/>
      <c r="F21" s="54"/>
      <c r="G21" s="55"/>
      <c r="H21" s="55"/>
      <c r="I21" s="55"/>
      <c r="J21" s="55"/>
      <c r="K21" s="56"/>
      <c r="L21" s="57"/>
      <c r="M21" s="57"/>
      <c r="N21" s="57"/>
      <c r="O21" s="58"/>
      <c r="P21" s="56"/>
      <c r="Q21" s="57"/>
      <c r="R21" s="57"/>
      <c r="S21" s="57"/>
      <c r="T21" s="58"/>
      <c r="U21" s="55"/>
      <c r="V21" s="55"/>
      <c r="W21" s="55"/>
      <c r="X21" s="55"/>
      <c r="Y21" s="55"/>
      <c r="Z21" s="55"/>
      <c r="AA21" s="55"/>
      <c r="AB21" s="55"/>
      <c r="AC21" s="59"/>
    </row>
    <row r="22" spans="2:29" ht="24.95" customHeight="1" x14ac:dyDescent="0.15">
      <c r="B22" s="53" t="s">
        <v>13</v>
      </c>
      <c r="C22" s="54"/>
      <c r="D22" s="54"/>
      <c r="E22" s="54"/>
      <c r="F22" s="54"/>
      <c r="G22" s="55"/>
      <c r="H22" s="55"/>
      <c r="I22" s="55"/>
      <c r="J22" s="55"/>
      <c r="K22" s="56"/>
      <c r="L22" s="57"/>
      <c r="M22" s="57"/>
      <c r="N22" s="57"/>
      <c r="O22" s="58"/>
      <c r="P22" s="56"/>
      <c r="Q22" s="57"/>
      <c r="R22" s="57"/>
      <c r="S22" s="57"/>
      <c r="T22" s="58"/>
      <c r="U22" s="55"/>
      <c r="V22" s="55"/>
      <c r="W22" s="55"/>
      <c r="X22" s="55"/>
      <c r="Y22" s="55"/>
      <c r="Z22" s="55"/>
      <c r="AA22" s="55"/>
      <c r="AB22" s="55"/>
      <c r="AC22" s="59"/>
    </row>
    <row r="23" spans="2:29" ht="24.95" customHeight="1" x14ac:dyDescent="0.15">
      <c r="B23" s="53" t="s">
        <v>14</v>
      </c>
      <c r="C23" s="54"/>
      <c r="D23" s="54"/>
      <c r="E23" s="54"/>
      <c r="F23" s="54"/>
      <c r="G23" s="55"/>
      <c r="H23" s="55"/>
      <c r="I23" s="55"/>
      <c r="J23" s="55"/>
      <c r="K23" s="56"/>
      <c r="L23" s="57"/>
      <c r="M23" s="57"/>
      <c r="N23" s="57"/>
      <c r="O23" s="58"/>
      <c r="P23" s="56"/>
      <c r="Q23" s="57"/>
      <c r="R23" s="57"/>
      <c r="S23" s="57"/>
      <c r="T23" s="58"/>
      <c r="U23" s="55"/>
      <c r="V23" s="55"/>
      <c r="W23" s="55"/>
      <c r="X23" s="55"/>
      <c r="Y23" s="55"/>
      <c r="Z23" s="55"/>
      <c r="AA23" s="55"/>
      <c r="AB23" s="55"/>
      <c r="AC23" s="59"/>
    </row>
    <row r="24" spans="2:29" ht="24.95" customHeight="1" x14ac:dyDescent="0.15">
      <c r="B24" s="53" t="s">
        <v>15</v>
      </c>
      <c r="C24" s="54"/>
      <c r="D24" s="54"/>
      <c r="E24" s="54"/>
      <c r="F24" s="54"/>
      <c r="G24" s="55"/>
      <c r="H24" s="55"/>
      <c r="I24" s="55"/>
      <c r="J24" s="55"/>
      <c r="K24" s="56"/>
      <c r="L24" s="57"/>
      <c r="M24" s="57"/>
      <c r="N24" s="57"/>
      <c r="O24" s="58"/>
      <c r="P24" s="56"/>
      <c r="Q24" s="57"/>
      <c r="R24" s="57"/>
      <c r="S24" s="57"/>
      <c r="T24" s="58"/>
      <c r="U24" s="55"/>
      <c r="V24" s="55"/>
      <c r="W24" s="55"/>
      <c r="X24" s="55"/>
      <c r="Y24" s="55"/>
      <c r="Z24" s="55"/>
      <c r="AA24" s="55"/>
      <c r="AB24" s="55"/>
      <c r="AC24" s="59"/>
    </row>
    <row r="25" spans="2:29" ht="24.95" customHeight="1" x14ac:dyDescent="0.15">
      <c r="B25" s="53" t="s">
        <v>16</v>
      </c>
      <c r="C25" s="54"/>
      <c r="D25" s="54"/>
      <c r="E25" s="50" t="s">
        <v>17</v>
      </c>
      <c r="F25" s="50"/>
      <c r="G25" s="55"/>
      <c r="H25" s="55"/>
      <c r="I25" s="55"/>
      <c r="J25" s="55"/>
      <c r="K25" s="56"/>
      <c r="L25" s="57"/>
      <c r="M25" s="57"/>
      <c r="N25" s="57"/>
      <c r="O25" s="58"/>
      <c r="P25" s="56"/>
      <c r="Q25" s="57"/>
      <c r="R25" s="57"/>
      <c r="S25" s="57"/>
      <c r="T25" s="58"/>
      <c r="U25" s="55"/>
      <c r="V25" s="55"/>
      <c r="W25" s="55"/>
      <c r="X25" s="55"/>
      <c r="Y25" s="55"/>
      <c r="Z25" s="55"/>
      <c r="AA25" s="55"/>
      <c r="AB25" s="55"/>
      <c r="AC25" s="59"/>
    </row>
    <row r="26" spans="2:29" ht="24.95" customHeight="1" x14ac:dyDescent="0.15">
      <c r="B26" s="53"/>
      <c r="C26" s="54"/>
      <c r="D26" s="54"/>
      <c r="E26" s="50" t="s">
        <v>18</v>
      </c>
      <c r="F26" s="50"/>
      <c r="G26" s="55"/>
      <c r="H26" s="55"/>
      <c r="I26" s="55"/>
      <c r="J26" s="55"/>
      <c r="K26" s="56"/>
      <c r="L26" s="57"/>
      <c r="M26" s="57"/>
      <c r="N26" s="57"/>
      <c r="O26" s="58"/>
      <c r="P26" s="56"/>
      <c r="Q26" s="57"/>
      <c r="R26" s="57"/>
      <c r="S26" s="57"/>
      <c r="T26" s="58"/>
      <c r="U26" s="55"/>
      <c r="V26" s="55"/>
      <c r="W26" s="55"/>
      <c r="X26" s="55"/>
      <c r="Y26" s="55"/>
      <c r="Z26" s="55"/>
      <c r="AA26" s="55"/>
      <c r="AB26" s="55"/>
      <c r="AC26" s="59"/>
    </row>
    <row r="27" spans="2:29" ht="24.95" customHeight="1" x14ac:dyDescent="0.15">
      <c r="B27" s="47" t="s">
        <v>19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9"/>
    </row>
    <row r="28" spans="2:29" ht="24.95" customHeight="1" x14ac:dyDescent="0.15">
      <c r="B28" s="60" t="s">
        <v>20</v>
      </c>
      <c r="C28" s="61"/>
      <c r="D28" s="62" t="s">
        <v>21</v>
      </c>
      <c r="E28" s="61"/>
      <c r="F28" s="62" t="s">
        <v>22</v>
      </c>
      <c r="G28" s="61"/>
      <c r="H28" s="62" t="s">
        <v>23</v>
      </c>
      <c r="I28" s="61"/>
      <c r="J28" s="62" t="s">
        <v>24</v>
      </c>
      <c r="K28" s="61"/>
      <c r="L28" s="61" t="s">
        <v>25</v>
      </c>
      <c r="M28" s="61"/>
      <c r="N28" s="61"/>
      <c r="O28" s="61"/>
      <c r="P28" s="61"/>
      <c r="Q28" s="61" t="s">
        <v>26</v>
      </c>
      <c r="R28" s="61"/>
      <c r="S28" s="61"/>
      <c r="T28" s="61"/>
      <c r="U28" s="61"/>
      <c r="V28" s="61"/>
      <c r="W28" s="61"/>
      <c r="X28" s="61"/>
      <c r="Y28" s="61"/>
      <c r="Z28" s="61"/>
      <c r="AA28" s="63" t="s">
        <v>27</v>
      </c>
      <c r="AB28" s="64"/>
      <c r="AC28" s="65"/>
    </row>
    <row r="29" spans="2:29" ht="24.95" customHeight="1" x14ac:dyDescent="0.15">
      <c r="B29" s="33"/>
      <c r="C29" s="50"/>
      <c r="D29" s="50"/>
      <c r="E29" s="50"/>
      <c r="F29" s="50"/>
      <c r="G29" s="50"/>
      <c r="H29" s="50"/>
      <c r="I29" s="50"/>
      <c r="J29" s="50"/>
      <c r="K29" s="50"/>
      <c r="L29" s="51" t="s">
        <v>28</v>
      </c>
      <c r="M29" s="50"/>
      <c r="N29" s="51" t="s">
        <v>29</v>
      </c>
      <c r="O29" s="50"/>
      <c r="P29" s="50"/>
      <c r="Q29" s="50" t="s">
        <v>30</v>
      </c>
      <c r="R29" s="50"/>
      <c r="S29" s="50"/>
      <c r="T29" s="50"/>
      <c r="U29" s="50"/>
      <c r="V29" s="50" t="s">
        <v>31</v>
      </c>
      <c r="W29" s="50"/>
      <c r="X29" s="50"/>
      <c r="Y29" s="50"/>
      <c r="Z29" s="50"/>
      <c r="AA29" s="66"/>
      <c r="AB29" s="67"/>
      <c r="AC29" s="68"/>
    </row>
    <row r="30" spans="2:29" ht="24.95" customHeight="1" x14ac:dyDescent="0.15">
      <c r="B30" s="33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1" t="s">
        <v>32</v>
      </c>
      <c r="R30" s="50"/>
      <c r="S30" s="51" t="s">
        <v>33</v>
      </c>
      <c r="T30" s="50"/>
      <c r="U30" s="50"/>
      <c r="V30" s="51" t="s">
        <v>34</v>
      </c>
      <c r="W30" s="50"/>
      <c r="X30" s="51" t="s">
        <v>35</v>
      </c>
      <c r="Y30" s="50"/>
      <c r="Z30" s="50"/>
      <c r="AA30" s="69"/>
      <c r="AB30" s="70"/>
      <c r="AC30" s="71"/>
    </row>
    <row r="31" spans="2:29" ht="24.95" customHeight="1" x14ac:dyDescent="0.15">
      <c r="B31" s="75"/>
      <c r="C31" s="55"/>
      <c r="D31" s="55"/>
      <c r="E31" s="55"/>
      <c r="F31" s="55"/>
      <c r="G31" s="55"/>
      <c r="H31" s="55"/>
      <c r="I31" s="55"/>
      <c r="J31" s="50"/>
      <c r="K31" s="50"/>
      <c r="L31" s="73"/>
      <c r="M31" s="73"/>
      <c r="N31" s="72">
        <f>ROUNDDOWN($J$44*L31,0)</f>
        <v>0</v>
      </c>
      <c r="O31" s="72"/>
      <c r="P31" s="72"/>
      <c r="Q31" s="73"/>
      <c r="R31" s="73"/>
      <c r="S31" s="72">
        <f>ROUNDDOWN($J$44*Q31,0)</f>
        <v>0</v>
      </c>
      <c r="T31" s="72"/>
      <c r="U31" s="72"/>
      <c r="V31" s="73"/>
      <c r="W31" s="73"/>
      <c r="X31" s="72">
        <f>ROUNDDOWN($J$44*V31,0)</f>
        <v>0</v>
      </c>
      <c r="Y31" s="72"/>
      <c r="Z31" s="72"/>
      <c r="AA31" s="73"/>
      <c r="AB31" s="73"/>
      <c r="AC31" s="74"/>
    </row>
    <row r="32" spans="2:29" ht="24.95" customHeight="1" x14ac:dyDescent="0.15">
      <c r="B32" s="75"/>
      <c r="C32" s="55"/>
      <c r="D32" s="55"/>
      <c r="E32" s="55"/>
      <c r="F32" s="55"/>
      <c r="G32" s="55"/>
      <c r="H32" s="55"/>
      <c r="I32" s="55"/>
      <c r="J32" s="50"/>
      <c r="K32" s="50"/>
      <c r="L32" s="73"/>
      <c r="M32" s="73"/>
      <c r="N32" s="72">
        <f t="shared" ref="N32:N46" si="0">ROUNDDOWN($J$44*L32,0)</f>
        <v>0</v>
      </c>
      <c r="O32" s="72"/>
      <c r="P32" s="72"/>
      <c r="Q32" s="73"/>
      <c r="R32" s="73"/>
      <c r="S32" s="72">
        <f t="shared" ref="S32:S46" si="1">ROUNDDOWN($J$44*Q32,0)</f>
        <v>0</v>
      </c>
      <c r="T32" s="72"/>
      <c r="U32" s="72"/>
      <c r="V32" s="73"/>
      <c r="W32" s="73"/>
      <c r="X32" s="72">
        <f t="shared" ref="X32:X46" si="2">ROUNDDOWN($J$44*V32,0)</f>
        <v>0</v>
      </c>
      <c r="Y32" s="72"/>
      <c r="Z32" s="72"/>
      <c r="AA32" s="73"/>
      <c r="AB32" s="73"/>
      <c r="AC32" s="74"/>
    </row>
    <row r="33" spans="2:29" ht="24.95" customHeight="1" x14ac:dyDescent="0.15">
      <c r="B33" s="75"/>
      <c r="C33" s="55"/>
      <c r="D33" s="55"/>
      <c r="E33" s="55"/>
      <c r="F33" s="55"/>
      <c r="G33" s="55"/>
      <c r="H33" s="55"/>
      <c r="I33" s="55"/>
      <c r="J33" s="50"/>
      <c r="K33" s="50"/>
      <c r="L33" s="73"/>
      <c r="M33" s="73"/>
      <c r="N33" s="72">
        <f t="shared" si="0"/>
        <v>0</v>
      </c>
      <c r="O33" s="72"/>
      <c r="P33" s="72"/>
      <c r="Q33" s="73"/>
      <c r="R33" s="73"/>
      <c r="S33" s="72">
        <f t="shared" si="1"/>
        <v>0</v>
      </c>
      <c r="T33" s="72"/>
      <c r="U33" s="72"/>
      <c r="V33" s="73"/>
      <c r="W33" s="73"/>
      <c r="X33" s="72">
        <f t="shared" si="2"/>
        <v>0</v>
      </c>
      <c r="Y33" s="72"/>
      <c r="Z33" s="72"/>
      <c r="AA33" s="73"/>
      <c r="AB33" s="73"/>
      <c r="AC33" s="74"/>
    </row>
    <row r="34" spans="2:29" ht="24.95" customHeight="1" x14ac:dyDescent="0.15">
      <c r="B34" s="75"/>
      <c r="C34" s="55"/>
      <c r="D34" s="55"/>
      <c r="E34" s="55"/>
      <c r="F34" s="55"/>
      <c r="G34" s="55"/>
      <c r="H34" s="55"/>
      <c r="I34" s="55"/>
      <c r="J34" s="50"/>
      <c r="K34" s="50"/>
      <c r="L34" s="73"/>
      <c r="M34" s="73"/>
      <c r="N34" s="72">
        <f t="shared" si="0"/>
        <v>0</v>
      </c>
      <c r="O34" s="72"/>
      <c r="P34" s="72"/>
      <c r="Q34" s="73"/>
      <c r="R34" s="73"/>
      <c r="S34" s="72">
        <f t="shared" si="1"/>
        <v>0</v>
      </c>
      <c r="T34" s="72"/>
      <c r="U34" s="72"/>
      <c r="V34" s="73"/>
      <c r="W34" s="73"/>
      <c r="X34" s="72">
        <f t="shared" si="2"/>
        <v>0</v>
      </c>
      <c r="Y34" s="72"/>
      <c r="Z34" s="72"/>
      <c r="AA34" s="73"/>
      <c r="AB34" s="73"/>
      <c r="AC34" s="74"/>
    </row>
    <row r="35" spans="2:29" ht="24.95" customHeight="1" x14ac:dyDescent="0.15">
      <c r="B35" s="75"/>
      <c r="C35" s="55"/>
      <c r="D35" s="55"/>
      <c r="E35" s="55"/>
      <c r="F35" s="55"/>
      <c r="G35" s="55"/>
      <c r="H35" s="55"/>
      <c r="I35" s="55"/>
      <c r="J35" s="50"/>
      <c r="K35" s="50"/>
      <c r="L35" s="73"/>
      <c r="M35" s="73"/>
      <c r="N35" s="72">
        <f>ROUNDDOWN($J$44*L35,0)</f>
        <v>0</v>
      </c>
      <c r="O35" s="72"/>
      <c r="P35" s="72"/>
      <c r="Q35" s="73"/>
      <c r="R35" s="73"/>
      <c r="S35" s="72">
        <f>ROUNDDOWN($J$44*Q35,0)</f>
        <v>0</v>
      </c>
      <c r="T35" s="72"/>
      <c r="U35" s="72"/>
      <c r="V35" s="73"/>
      <c r="W35" s="73"/>
      <c r="X35" s="72">
        <f>ROUNDDOWN($J$44*V35,0)</f>
        <v>0</v>
      </c>
      <c r="Y35" s="72"/>
      <c r="Z35" s="72"/>
      <c r="AA35" s="73"/>
      <c r="AB35" s="73"/>
      <c r="AC35" s="74"/>
    </row>
    <row r="36" spans="2:29" ht="24.95" customHeight="1" x14ac:dyDescent="0.15">
      <c r="B36" s="75"/>
      <c r="C36" s="55"/>
      <c r="D36" s="55"/>
      <c r="E36" s="55"/>
      <c r="F36" s="55"/>
      <c r="G36" s="55"/>
      <c r="H36" s="55"/>
      <c r="I36" s="55"/>
      <c r="J36" s="50"/>
      <c r="K36" s="50"/>
      <c r="L36" s="73"/>
      <c r="M36" s="73"/>
      <c r="N36" s="72">
        <f>ROUNDDOWN($J$44*L36,0)</f>
        <v>0</v>
      </c>
      <c r="O36" s="72"/>
      <c r="P36" s="72"/>
      <c r="Q36" s="73"/>
      <c r="R36" s="73"/>
      <c r="S36" s="72">
        <f>ROUNDDOWN($J$44*Q36,0)</f>
        <v>0</v>
      </c>
      <c r="T36" s="72"/>
      <c r="U36" s="72"/>
      <c r="V36" s="73"/>
      <c r="W36" s="73"/>
      <c r="X36" s="72">
        <f>ROUNDDOWN($J$44*V36,0)</f>
        <v>0</v>
      </c>
      <c r="Y36" s="72"/>
      <c r="Z36" s="72"/>
      <c r="AA36" s="73"/>
      <c r="AB36" s="73"/>
      <c r="AC36" s="74"/>
    </row>
    <row r="37" spans="2:29" ht="24.95" customHeight="1" x14ac:dyDescent="0.15">
      <c r="B37" s="75"/>
      <c r="C37" s="55"/>
      <c r="D37" s="55"/>
      <c r="E37" s="55"/>
      <c r="F37" s="55"/>
      <c r="G37" s="55"/>
      <c r="H37" s="55"/>
      <c r="I37" s="55"/>
      <c r="J37" s="50"/>
      <c r="K37" s="50"/>
      <c r="L37" s="73"/>
      <c r="M37" s="73"/>
      <c r="N37" s="72">
        <f>ROUNDDOWN($J$44*L37,0)</f>
        <v>0</v>
      </c>
      <c r="O37" s="72"/>
      <c r="P37" s="72"/>
      <c r="Q37" s="73"/>
      <c r="R37" s="73"/>
      <c r="S37" s="72">
        <f>ROUNDDOWN($J$44*Q37,0)</f>
        <v>0</v>
      </c>
      <c r="T37" s="72"/>
      <c r="U37" s="72"/>
      <c r="V37" s="73"/>
      <c r="W37" s="73"/>
      <c r="X37" s="72">
        <f>ROUNDDOWN($J$44*V37,0)</f>
        <v>0</v>
      </c>
      <c r="Y37" s="72"/>
      <c r="Z37" s="72"/>
      <c r="AA37" s="73"/>
      <c r="AB37" s="73"/>
      <c r="AC37" s="74"/>
    </row>
    <row r="38" spans="2:29" ht="24.95" customHeight="1" x14ac:dyDescent="0.15">
      <c r="B38" s="75"/>
      <c r="C38" s="55"/>
      <c r="D38" s="55"/>
      <c r="E38" s="55"/>
      <c r="F38" s="55"/>
      <c r="G38" s="55"/>
      <c r="H38" s="55"/>
      <c r="I38" s="55"/>
      <c r="J38" s="50"/>
      <c r="K38" s="50"/>
      <c r="L38" s="73"/>
      <c r="M38" s="73"/>
      <c r="N38" s="72">
        <f t="shared" si="0"/>
        <v>0</v>
      </c>
      <c r="O38" s="72"/>
      <c r="P38" s="72"/>
      <c r="Q38" s="73"/>
      <c r="R38" s="73"/>
      <c r="S38" s="72">
        <f t="shared" si="1"/>
        <v>0</v>
      </c>
      <c r="T38" s="72"/>
      <c r="U38" s="72"/>
      <c r="V38" s="73"/>
      <c r="W38" s="73"/>
      <c r="X38" s="72">
        <f t="shared" si="2"/>
        <v>0</v>
      </c>
      <c r="Y38" s="72"/>
      <c r="Z38" s="72"/>
      <c r="AA38" s="73"/>
      <c r="AB38" s="73"/>
      <c r="AC38" s="74"/>
    </row>
    <row r="39" spans="2:29" ht="24.95" customHeight="1" x14ac:dyDescent="0.15">
      <c r="B39" s="75"/>
      <c r="C39" s="55"/>
      <c r="D39" s="55"/>
      <c r="E39" s="55"/>
      <c r="F39" s="55"/>
      <c r="G39" s="55"/>
      <c r="H39" s="55"/>
      <c r="I39" s="55"/>
      <c r="J39" s="50"/>
      <c r="K39" s="50"/>
      <c r="L39" s="73"/>
      <c r="M39" s="73"/>
      <c r="N39" s="72">
        <f t="shared" si="0"/>
        <v>0</v>
      </c>
      <c r="O39" s="72"/>
      <c r="P39" s="72"/>
      <c r="Q39" s="73"/>
      <c r="R39" s="73"/>
      <c r="S39" s="72">
        <f t="shared" si="1"/>
        <v>0</v>
      </c>
      <c r="T39" s="72"/>
      <c r="U39" s="72"/>
      <c r="V39" s="73"/>
      <c r="W39" s="73"/>
      <c r="X39" s="72">
        <f t="shared" si="2"/>
        <v>0</v>
      </c>
      <c r="Y39" s="72"/>
      <c r="Z39" s="72"/>
      <c r="AA39" s="73"/>
      <c r="AB39" s="73"/>
      <c r="AC39" s="74"/>
    </row>
    <row r="40" spans="2:29" ht="24.95" customHeight="1" x14ac:dyDescent="0.15">
      <c r="B40" s="75"/>
      <c r="C40" s="55"/>
      <c r="D40" s="55"/>
      <c r="E40" s="55"/>
      <c r="F40" s="55"/>
      <c r="G40" s="55"/>
      <c r="H40" s="55"/>
      <c r="I40" s="55"/>
      <c r="J40" s="50"/>
      <c r="K40" s="50"/>
      <c r="L40" s="73"/>
      <c r="M40" s="73"/>
      <c r="N40" s="72">
        <f t="shared" si="0"/>
        <v>0</v>
      </c>
      <c r="O40" s="72"/>
      <c r="P40" s="72"/>
      <c r="Q40" s="73"/>
      <c r="R40" s="73"/>
      <c r="S40" s="72">
        <f t="shared" si="1"/>
        <v>0</v>
      </c>
      <c r="T40" s="72"/>
      <c r="U40" s="72"/>
      <c r="V40" s="73"/>
      <c r="W40" s="73"/>
      <c r="X40" s="72">
        <f t="shared" si="2"/>
        <v>0</v>
      </c>
      <c r="Y40" s="72"/>
      <c r="Z40" s="72"/>
      <c r="AA40" s="73"/>
      <c r="AB40" s="73"/>
      <c r="AC40" s="74"/>
    </row>
    <row r="41" spans="2:29" ht="24.95" customHeight="1" x14ac:dyDescent="0.15">
      <c r="B41" s="75"/>
      <c r="C41" s="55"/>
      <c r="D41" s="55"/>
      <c r="E41" s="55"/>
      <c r="F41" s="55"/>
      <c r="G41" s="55"/>
      <c r="H41" s="55"/>
      <c r="I41" s="55"/>
      <c r="J41" s="50"/>
      <c r="K41" s="50"/>
      <c r="L41" s="73"/>
      <c r="M41" s="73"/>
      <c r="N41" s="72">
        <f t="shared" si="0"/>
        <v>0</v>
      </c>
      <c r="O41" s="72"/>
      <c r="P41" s="72"/>
      <c r="Q41" s="73"/>
      <c r="R41" s="73"/>
      <c r="S41" s="72">
        <f t="shared" si="1"/>
        <v>0</v>
      </c>
      <c r="T41" s="72"/>
      <c r="U41" s="72"/>
      <c r="V41" s="73"/>
      <c r="W41" s="73"/>
      <c r="X41" s="72">
        <f t="shared" si="2"/>
        <v>0</v>
      </c>
      <c r="Y41" s="72"/>
      <c r="Z41" s="72"/>
      <c r="AA41" s="73"/>
      <c r="AB41" s="73"/>
      <c r="AC41" s="74"/>
    </row>
    <row r="42" spans="2:29" ht="24.95" customHeight="1" x14ac:dyDescent="0.15">
      <c r="B42" s="75"/>
      <c r="C42" s="55"/>
      <c r="D42" s="55"/>
      <c r="E42" s="55"/>
      <c r="F42" s="55"/>
      <c r="G42" s="55"/>
      <c r="H42" s="55"/>
      <c r="I42" s="55"/>
      <c r="J42" s="50"/>
      <c r="K42" s="50"/>
      <c r="L42" s="73"/>
      <c r="M42" s="73"/>
      <c r="N42" s="72">
        <f t="shared" si="0"/>
        <v>0</v>
      </c>
      <c r="O42" s="72"/>
      <c r="P42" s="72"/>
      <c r="Q42" s="73"/>
      <c r="R42" s="73"/>
      <c r="S42" s="72">
        <f t="shared" si="1"/>
        <v>0</v>
      </c>
      <c r="T42" s="72"/>
      <c r="U42" s="72"/>
      <c r="V42" s="73"/>
      <c r="W42" s="73"/>
      <c r="X42" s="72">
        <f t="shared" si="2"/>
        <v>0</v>
      </c>
      <c r="Y42" s="72"/>
      <c r="Z42" s="72"/>
      <c r="AA42" s="73"/>
      <c r="AB42" s="73"/>
      <c r="AC42" s="74"/>
    </row>
    <row r="43" spans="2:29" ht="24.95" customHeight="1" x14ac:dyDescent="0.15">
      <c r="B43" s="75"/>
      <c r="C43" s="55"/>
      <c r="D43" s="55"/>
      <c r="E43" s="55"/>
      <c r="F43" s="55"/>
      <c r="G43" s="55"/>
      <c r="H43" s="55"/>
      <c r="I43" s="55"/>
      <c r="J43" s="50"/>
      <c r="K43" s="50"/>
      <c r="L43" s="73"/>
      <c r="M43" s="73"/>
      <c r="N43" s="72">
        <f t="shared" si="0"/>
        <v>0</v>
      </c>
      <c r="O43" s="72"/>
      <c r="P43" s="72"/>
      <c r="Q43" s="73"/>
      <c r="R43" s="73"/>
      <c r="S43" s="72">
        <f t="shared" si="1"/>
        <v>0</v>
      </c>
      <c r="T43" s="72"/>
      <c r="U43" s="72"/>
      <c r="V43" s="73"/>
      <c r="W43" s="73"/>
      <c r="X43" s="72">
        <f t="shared" si="2"/>
        <v>0</v>
      </c>
      <c r="Y43" s="72"/>
      <c r="Z43" s="72"/>
      <c r="AA43" s="73"/>
      <c r="AB43" s="73"/>
      <c r="AC43" s="74"/>
    </row>
    <row r="44" spans="2:29" ht="24.95" customHeight="1" x14ac:dyDescent="0.15">
      <c r="B44" s="75"/>
      <c r="C44" s="55"/>
      <c r="D44" s="55"/>
      <c r="E44" s="55"/>
      <c r="F44" s="55"/>
      <c r="G44" s="55"/>
      <c r="H44" s="55"/>
      <c r="I44" s="55"/>
      <c r="J44" s="50"/>
      <c r="K44" s="50"/>
      <c r="L44" s="73"/>
      <c r="M44" s="73"/>
      <c r="N44" s="72">
        <f t="shared" si="0"/>
        <v>0</v>
      </c>
      <c r="O44" s="72"/>
      <c r="P44" s="72"/>
      <c r="Q44" s="73"/>
      <c r="R44" s="73"/>
      <c r="S44" s="72">
        <f t="shared" si="1"/>
        <v>0</v>
      </c>
      <c r="T44" s="72"/>
      <c r="U44" s="72"/>
      <c r="V44" s="73"/>
      <c r="W44" s="73"/>
      <c r="X44" s="72">
        <f t="shared" si="2"/>
        <v>0</v>
      </c>
      <c r="Y44" s="72"/>
      <c r="Z44" s="72"/>
      <c r="AA44" s="73"/>
      <c r="AB44" s="73"/>
      <c r="AC44" s="74"/>
    </row>
    <row r="45" spans="2:29" ht="24.95" customHeight="1" x14ac:dyDescent="0.15">
      <c r="B45" s="75"/>
      <c r="C45" s="55"/>
      <c r="D45" s="55"/>
      <c r="E45" s="55"/>
      <c r="F45" s="55"/>
      <c r="G45" s="55"/>
      <c r="H45" s="55"/>
      <c r="I45" s="55"/>
      <c r="J45" s="50"/>
      <c r="K45" s="50"/>
      <c r="L45" s="73"/>
      <c r="M45" s="73"/>
      <c r="N45" s="72">
        <f t="shared" si="0"/>
        <v>0</v>
      </c>
      <c r="O45" s="72"/>
      <c r="P45" s="72"/>
      <c r="Q45" s="73"/>
      <c r="R45" s="73"/>
      <c r="S45" s="72">
        <f t="shared" si="1"/>
        <v>0</v>
      </c>
      <c r="T45" s="72"/>
      <c r="U45" s="72"/>
      <c r="V45" s="73"/>
      <c r="W45" s="73"/>
      <c r="X45" s="72">
        <f t="shared" si="2"/>
        <v>0</v>
      </c>
      <c r="Y45" s="72"/>
      <c r="Z45" s="72"/>
      <c r="AA45" s="73"/>
      <c r="AB45" s="73"/>
      <c r="AC45" s="74"/>
    </row>
    <row r="46" spans="2:29" ht="24.95" customHeight="1" x14ac:dyDescent="0.15">
      <c r="B46" s="75"/>
      <c r="C46" s="55"/>
      <c r="D46" s="55"/>
      <c r="E46" s="55"/>
      <c r="F46" s="55"/>
      <c r="G46" s="55"/>
      <c r="H46" s="55"/>
      <c r="I46" s="55"/>
      <c r="J46" s="50"/>
      <c r="K46" s="50"/>
      <c r="L46" s="73"/>
      <c r="M46" s="73"/>
      <c r="N46" s="72">
        <f t="shared" si="0"/>
        <v>0</v>
      </c>
      <c r="O46" s="72"/>
      <c r="P46" s="72"/>
      <c r="Q46" s="73"/>
      <c r="R46" s="73"/>
      <c r="S46" s="72">
        <f t="shared" si="1"/>
        <v>0</v>
      </c>
      <c r="T46" s="72"/>
      <c r="U46" s="72"/>
      <c r="V46" s="73"/>
      <c r="W46" s="73"/>
      <c r="X46" s="72">
        <f t="shared" si="2"/>
        <v>0</v>
      </c>
      <c r="Y46" s="72"/>
      <c r="Z46" s="72"/>
      <c r="AA46" s="76"/>
      <c r="AB46" s="76"/>
      <c r="AC46" s="77"/>
    </row>
    <row r="47" spans="2:29" ht="24.95" customHeight="1" x14ac:dyDescent="0.15">
      <c r="B47" s="80" t="s">
        <v>36</v>
      </c>
      <c r="C47" s="81"/>
      <c r="D47" s="81"/>
      <c r="E47" s="81"/>
      <c r="F47" s="81"/>
      <c r="G47" s="81"/>
      <c r="H47" s="81"/>
      <c r="I47" s="81"/>
      <c r="J47" s="81"/>
      <c r="K47" s="81"/>
      <c r="L47" s="79">
        <f>SUM(L31:M46)</f>
        <v>0</v>
      </c>
      <c r="M47" s="79"/>
      <c r="N47" s="78">
        <f>SUM(N31:P46)+SUM(별지1!N11:P35)</f>
        <v>0</v>
      </c>
      <c r="O47" s="78"/>
      <c r="P47" s="78"/>
      <c r="Q47" s="79">
        <f>SUM(Q31:R46)</f>
        <v>0</v>
      </c>
      <c r="R47" s="79"/>
      <c r="S47" s="78">
        <f>SUM(S31:U46)+SUM(별지1!S11:U35)</f>
        <v>0</v>
      </c>
      <c r="T47" s="78"/>
      <c r="U47" s="78"/>
      <c r="V47" s="79">
        <f>SUM(V31:W46)</f>
        <v>0</v>
      </c>
      <c r="W47" s="79"/>
      <c r="X47" s="78">
        <f>SUM(X31:Z46)+SUM(별지1!X11:Z35)</f>
        <v>0</v>
      </c>
      <c r="Y47" s="78"/>
      <c r="Z47" s="82"/>
      <c r="AA47" s="83">
        <f>SUM(AA31:AC46)+SUM(별지1!AA11:AC35)</f>
        <v>0</v>
      </c>
      <c r="AB47" s="84"/>
      <c r="AC47" s="85"/>
    </row>
    <row r="48" spans="2:29" x14ac:dyDescent="0.15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9" t="s">
        <v>37</v>
      </c>
    </row>
  </sheetData>
  <mergeCells count="278">
    <mergeCell ref="AA37:AC37"/>
    <mergeCell ref="J37:K37"/>
    <mergeCell ref="L37:M37"/>
    <mergeCell ref="N37:P37"/>
    <mergeCell ref="Q37:R37"/>
    <mergeCell ref="B34:C34"/>
    <mergeCell ref="D34:E34"/>
    <mergeCell ref="F34:G34"/>
    <mergeCell ref="H34:I34"/>
    <mergeCell ref="S37:U37"/>
    <mergeCell ref="V37:W37"/>
    <mergeCell ref="B37:C37"/>
    <mergeCell ref="D37:E37"/>
    <mergeCell ref="F37:G37"/>
    <mergeCell ref="H37:I37"/>
    <mergeCell ref="S34:U34"/>
    <mergeCell ref="V34:W34"/>
    <mergeCell ref="X34:Z34"/>
    <mergeCell ref="AA34:AC34"/>
    <mergeCell ref="J34:K34"/>
    <mergeCell ref="L34:M34"/>
    <mergeCell ref="N34:P34"/>
    <mergeCell ref="Q34:R34"/>
    <mergeCell ref="AA35:AC35"/>
    <mergeCell ref="X47:Z47"/>
    <mergeCell ref="AA47:AC47"/>
    <mergeCell ref="B35:C35"/>
    <mergeCell ref="D35:E35"/>
    <mergeCell ref="F35:G35"/>
    <mergeCell ref="H35:I35"/>
    <mergeCell ref="J35:K35"/>
    <mergeCell ref="L35:M35"/>
    <mergeCell ref="B36:C36"/>
    <mergeCell ref="D36:E36"/>
    <mergeCell ref="F36:G36"/>
    <mergeCell ref="H36:I36"/>
    <mergeCell ref="S35:U35"/>
    <mergeCell ref="V35:W35"/>
    <mergeCell ref="N35:P35"/>
    <mergeCell ref="Q35:R35"/>
    <mergeCell ref="S36:U36"/>
    <mergeCell ref="V36:W36"/>
    <mergeCell ref="X36:Z36"/>
    <mergeCell ref="AA36:AC36"/>
    <mergeCell ref="J36:K36"/>
    <mergeCell ref="L36:M36"/>
    <mergeCell ref="N36:P36"/>
    <mergeCell ref="N47:P47"/>
    <mergeCell ref="Q47:R47"/>
    <mergeCell ref="S47:U47"/>
    <mergeCell ref="V47:W47"/>
    <mergeCell ref="B47:G47"/>
    <mergeCell ref="H47:I47"/>
    <mergeCell ref="J47:K47"/>
    <mergeCell ref="L47:M47"/>
    <mergeCell ref="X35:Z35"/>
    <mergeCell ref="Q36:R36"/>
    <mergeCell ref="X37:Z37"/>
    <mergeCell ref="X45:Z45"/>
    <mergeCell ref="AA45:AC45"/>
    <mergeCell ref="J45:K45"/>
    <mergeCell ref="L45:M45"/>
    <mergeCell ref="N45:P45"/>
    <mergeCell ref="Q45:R45"/>
    <mergeCell ref="B46:C46"/>
    <mergeCell ref="D46:E46"/>
    <mergeCell ref="F46:G46"/>
    <mergeCell ref="H46:I46"/>
    <mergeCell ref="S45:U45"/>
    <mergeCell ref="V45:W45"/>
    <mergeCell ref="B45:C45"/>
    <mergeCell ref="D45:E45"/>
    <mergeCell ref="F45:G45"/>
    <mergeCell ref="H45:I45"/>
    <mergeCell ref="S46:U46"/>
    <mergeCell ref="V46:W46"/>
    <mergeCell ref="X46:Z46"/>
    <mergeCell ref="AA46:AC46"/>
    <mergeCell ref="J46:K46"/>
    <mergeCell ref="L46:M46"/>
    <mergeCell ref="N46:P46"/>
    <mergeCell ref="Q46:R46"/>
    <mergeCell ref="X43:Z43"/>
    <mergeCell ref="AA43:AC43"/>
    <mergeCell ref="J43:K43"/>
    <mergeCell ref="L43:M43"/>
    <mergeCell ref="N43:P43"/>
    <mergeCell ref="Q43:R43"/>
    <mergeCell ref="B44:C44"/>
    <mergeCell ref="D44:E44"/>
    <mergeCell ref="F44:G44"/>
    <mergeCell ref="H44:I44"/>
    <mergeCell ref="S43:U43"/>
    <mergeCell ref="V43:W43"/>
    <mergeCell ref="B43:C43"/>
    <mergeCell ref="D43:E43"/>
    <mergeCell ref="F43:G43"/>
    <mergeCell ref="H43:I43"/>
    <mergeCell ref="S44:U44"/>
    <mergeCell ref="V44:W44"/>
    <mergeCell ref="X44:Z44"/>
    <mergeCell ref="AA44:AC44"/>
    <mergeCell ref="J44:K44"/>
    <mergeCell ref="L44:M44"/>
    <mergeCell ref="N44:P44"/>
    <mergeCell ref="Q44:R44"/>
    <mergeCell ref="X41:Z41"/>
    <mergeCell ref="AA41:AC41"/>
    <mergeCell ref="J41:K41"/>
    <mergeCell ref="L41:M41"/>
    <mergeCell ref="N41:P41"/>
    <mergeCell ref="Q41:R41"/>
    <mergeCell ref="B42:C42"/>
    <mergeCell ref="D42:E42"/>
    <mergeCell ref="F42:G42"/>
    <mergeCell ref="H42:I42"/>
    <mergeCell ref="S41:U41"/>
    <mergeCell ref="V41:W41"/>
    <mergeCell ref="B41:C41"/>
    <mergeCell ref="D41:E41"/>
    <mergeCell ref="F41:G41"/>
    <mergeCell ref="H41:I41"/>
    <mergeCell ref="S42:U42"/>
    <mergeCell ref="V42:W42"/>
    <mergeCell ref="X42:Z42"/>
    <mergeCell ref="AA42:AC42"/>
    <mergeCell ref="J42:K42"/>
    <mergeCell ref="L42:M42"/>
    <mergeCell ref="N42:P42"/>
    <mergeCell ref="Q42:R42"/>
    <mergeCell ref="X39:Z39"/>
    <mergeCell ref="AA39:AC39"/>
    <mergeCell ref="J39:K39"/>
    <mergeCell ref="L39:M39"/>
    <mergeCell ref="N39:P39"/>
    <mergeCell ref="Q39:R39"/>
    <mergeCell ref="B40:C40"/>
    <mergeCell ref="D40:E40"/>
    <mergeCell ref="F40:G40"/>
    <mergeCell ref="H40:I40"/>
    <mergeCell ref="S39:U39"/>
    <mergeCell ref="V39:W39"/>
    <mergeCell ref="B39:C39"/>
    <mergeCell ref="D39:E39"/>
    <mergeCell ref="F39:G39"/>
    <mergeCell ref="H39:I39"/>
    <mergeCell ref="S40:U40"/>
    <mergeCell ref="V40:W40"/>
    <mergeCell ref="X40:Z40"/>
    <mergeCell ref="AA40:AC40"/>
    <mergeCell ref="J40:K40"/>
    <mergeCell ref="L40:M40"/>
    <mergeCell ref="N40:P40"/>
    <mergeCell ref="Q40:R40"/>
    <mergeCell ref="X33:Z33"/>
    <mergeCell ref="AA33:AC33"/>
    <mergeCell ref="J33:K33"/>
    <mergeCell ref="L33:M33"/>
    <mergeCell ref="N33:P33"/>
    <mergeCell ref="Q33:R33"/>
    <mergeCell ref="B38:C38"/>
    <mergeCell ref="D38:E38"/>
    <mergeCell ref="F38:G38"/>
    <mergeCell ref="H38:I38"/>
    <mergeCell ref="S33:U33"/>
    <mergeCell ref="V33:W33"/>
    <mergeCell ref="B33:C33"/>
    <mergeCell ref="D33:E33"/>
    <mergeCell ref="F33:G33"/>
    <mergeCell ref="H33:I33"/>
    <mergeCell ref="S38:U38"/>
    <mergeCell ref="V38:W38"/>
    <mergeCell ref="X38:Z38"/>
    <mergeCell ref="AA38:AC38"/>
    <mergeCell ref="J38:K38"/>
    <mergeCell ref="L38:M38"/>
    <mergeCell ref="N38:P38"/>
    <mergeCell ref="Q38:R38"/>
    <mergeCell ref="X31:Z31"/>
    <mergeCell ref="AA31:AC31"/>
    <mergeCell ref="J31:K31"/>
    <mergeCell ref="L31:M31"/>
    <mergeCell ref="N31:P31"/>
    <mergeCell ref="Q31:R31"/>
    <mergeCell ref="B32:C32"/>
    <mergeCell ref="D32:E32"/>
    <mergeCell ref="F32:G32"/>
    <mergeCell ref="H32:I32"/>
    <mergeCell ref="S31:U31"/>
    <mergeCell ref="V31:W31"/>
    <mergeCell ref="B31:C31"/>
    <mergeCell ref="D31:E31"/>
    <mergeCell ref="F31:G31"/>
    <mergeCell ref="H31:I31"/>
    <mergeCell ref="S32:U32"/>
    <mergeCell ref="V32:W32"/>
    <mergeCell ref="X32:Z32"/>
    <mergeCell ref="AA32:AC32"/>
    <mergeCell ref="J32:K32"/>
    <mergeCell ref="L32:M32"/>
    <mergeCell ref="N32:P32"/>
    <mergeCell ref="Q32:R32"/>
    <mergeCell ref="B27:AC27"/>
    <mergeCell ref="B28:C30"/>
    <mergeCell ref="D28:E30"/>
    <mergeCell ref="F28:G30"/>
    <mergeCell ref="H28:I30"/>
    <mergeCell ref="J28:K30"/>
    <mergeCell ref="L28:P28"/>
    <mergeCell ref="Q28:Z28"/>
    <mergeCell ref="AA28:AC30"/>
    <mergeCell ref="L29:M30"/>
    <mergeCell ref="N29:P30"/>
    <mergeCell ref="Q29:U29"/>
    <mergeCell ref="V29:Z29"/>
    <mergeCell ref="Q30:R30"/>
    <mergeCell ref="S30:U30"/>
    <mergeCell ref="V30:W30"/>
    <mergeCell ref="X30:Z30"/>
    <mergeCell ref="B25:D26"/>
    <mergeCell ref="E25:F25"/>
    <mergeCell ref="G25:J25"/>
    <mergeCell ref="K25:O25"/>
    <mergeCell ref="U24:X24"/>
    <mergeCell ref="Y24:AC24"/>
    <mergeCell ref="P25:T25"/>
    <mergeCell ref="U25:X25"/>
    <mergeCell ref="Y25:AC25"/>
    <mergeCell ref="E26:F26"/>
    <mergeCell ref="G26:J26"/>
    <mergeCell ref="K26:O26"/>
    <mergeCell ref="P26:T26"/>
    <mergeCell ref="U26:X26"/>
    <mergeCell ref="Y26:AC26"/>
    <mergeCell ref="U23:X23"/>
    <mergeCell ref="Y23:AC23"/>
    <mergeCell ref="B23:F23"/>
    <mergeCell ref="G23:J23"/>
    <mergeCell ref="B24:F24"/>
    <mergeCell ref="G24:J24"/>
    <mergeCell ref="K24:O24"/>
    <mergeCell ref="P24:T24"/>
    <mergeCell ref="K23:O23"/>
    <mergeCell ref="P23:T23"/>
    <mergeCell ref="B19:AC19"/>
    <mergeCell ref="B20:F20"/>
    <mergeCell ref="G20:J20"/>
    <mergeCell ref="K20:O20"/>
    <mergeCell ref="P20:T20"/>
    <mergeCell ref="U20:X20"/>
    <mergeCell ref="Y20:AC20"/>
    <mergeCell ref="B22:F22"/>
    <mergeCell ref="G22:J22"/>
    <mergeCell ref="K22:O22"/>
    <mergeCell ref="P22:T22"/>
    <mergeCell ref="B21:F21"/>
    <mergeCell ref="G21:J21"/>
    <mergeCell ref="K21:O21"/>
    <mergeCell ref="P21:T21"/>
    <mergeCell ref="U21:X21"/>
    <mergeCell ref="Y21:AC21"/>
    <mergeCell ref="U22:X22"/>
    <mergeCell ref="Y22:AC22"/>
    <mergeCell ref="C10:K10"/>
    <mergeCell ref="B12:AC12"/>
    <mergeCell ref="B5:AC5"/>
    <mergeCell ref="C7:K7"/>
    <mergeCell ref="C8:K8"/>
    <mergeCell ref="C9:K9"/>
    <mergeCell ref="W15:Y15"/>
    <mergeCell ref="Z15:AC15"/>
    <mergeCell ref="C17:D17"/>
    <mergeCell ref="S17:V17"/>
    <mergeCell ref="W17:AB17"/>
    <mergeCell ref="B15:D15"/>
    <mergeCell ref="E15:H15"/>
    <mergeCell ref="I15:O15"/>
    <mergeCell ref="P15:V15"/>
  </mergeCells>
  <phoneticPr fontId="2" type="noConversion"/>
  <dataValidations count="2">
    <dataValidation type="list" allowBlank="1" showInputMessage="1" showErrorMessage="1" sqref="K21:T24">
      <formula1>"1.개별법,2.선입선출법,3.후입선출법,4.총평균법,5.이동평균법,6.매출가격환원법,7.저가법,8.기타"</formula1>
    </dataValidation>
    <dataValidation type="list" allowBlank="1" showInputMessage="1" showErrorMessage="1" sqref="K25:T26">
      <formula1>"1.개별법,2.총평균법,3.이동평균법,4.시가법,5.기타"</formula1>
    </dataValidation>
  </dataValidations>
  <hyperlinks>
    <hyperlink ref="C7:J7" r:id="rId1" location="'47(갑)'!A1" display="주요계정명세서(갑)"/>
    <hyperlink ref="C7:K7" r:id="rId2" tooltip="법인세법시행규칙 별지 제47호(을)" display="주요계정명세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36"/>
  <sheetViews>
    <sheetView showGridLines="0" showZeros="0" workbookViewId="0"/>
  </sheetViews>
  <sheetFormatPr defaultRowHeight="11.25" x14ac:dyDescent="0.15"/>
  <cols>
    <col min="1" max="1" width="2.83203125" customWidth="1"/>
    <col min="2" max="29" width="4" customWidth="1"/>
  </cols>
  <sheetData>
    <row r="2" spans="2:29" x14ac:dyDescent="0.15">
      <c r="B2" s="1" t="s">
        <v>45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39.950000000000003" customHeight="1" x14ac:dyDescent="0.15">
      <c r="B3" s="38" t="s">
        <v>46</v>
      </c>
      <c r="C3" s="39"/>
      <c r="D3" s="39"/>
      <c r="E3" s="40" t="str">
        <f>TEXT([1]기본정보!$F$15,"yyyy.mm.dd.")&amp;"                ~                "&amp;TEXT([1]기본정보!$F$16,"yyyy.mm.dd.")</f>
        <v>2018.01.01.                ~                2018.12.31.</v>
      </c>
      <c r="F3" s="41"/>
      <c r="G3" s="41"/>
      <c r="H3" s="42"/>
      <c r="I3" s="43" t="s">
        <v>47</v>
      </c>
      <c r="J3" s="44"/>
      <c r="K3" s="44"/>
      <c r="L3" s="44"/>
      <c r="M3" s="44"/>
      <c r="N3" s="44"/>
      <c r="O3" s="44"/>
      <c r="P3" s="45" t="s">
        <v>71</v>
      </c>
      <c r="Q3" s="45"/>
      <c r="R3" s="45"/>
      <c r="S3" s="45"/>
      <c r="T3" s="45"/>
      <c r="U3" s="45"/>
      <c r="V3" s="46"/>
      <c r="W3" s="39" t="s">
        <v>48</v>
      </c>
      <c r="X3" s="39"/>
      <c r="Y3" s="39"/>
      <c r="Z3" s="114" t="str">
        <f>[1]기본정보!$F$6</f>
        <v>영화조세**</v>
      </c>
      <c r="AA3" s="114"/>
      <c r="AB3" s="114"/>
      <c r="AC3" s="115"/>
    </row>
    <row r="4" spans="2:29" x14ac:dyDescent="0.15"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</row>
    <row r="5" spans="2:29" ht="24.95" customHeight="1" x14ac:dyDescent="0.15">
      <c r="B5" s="15"/>
      <c r="C5" s="116" t="s">
        <v>49</v>
      </c>
      <c r="D5" s="103"/>
      <c r="E5" s="18"/>
      <c r="F5" s="19"/>
      <c r="G5" s="20" t="s">
        <v>50</v>
      </c>
      <c r="H5" s="18"/>
      <c r="I5" s="18"/>
      <c r="J5" s="16"/>
      <c r="K5" s="16"/>
      <c r="L5" s="16"/>
      <c r="M5" s="16"/>
      <c r="N5" s="16"/>
      <c r="O5" s="16"/>
      <c r="P5" s="16"/>
      <c r="Q5" s="16"/>
      <c r="R5" s="16"/>
      <c r="S5" s="117" t="s">
        <v>51</v>
      </c>
      <c r="T5" s="117"/>
      <c r="U5" s="117"/>
      <c r="V5" s="117"/>
      <c r="W5" s="118">
        <f>[1]기본정보!$F$9</f>
        <v>2038163202</v>
      </c>
      <c r="X5" s="119"/>
      <c r="Y5" s="119"/>
      <c r="Z5" s="119"/>
      <c r="AA5" s="119"/>
      <c r="AB5" s="120"/>
      <c r="AC5" s="17"/>
    </row>
    <row r="6" spans="2:29" x14ac:dyDescent="0.15">
      <c r="B6" s="15"/>
      <c r="C6" s="16" t="s">
        <v>52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</row>
    <row r="7" spans="2:29" ht="24.95" customHeight="1" x14ac:dyDescent="0.15">
      <c r="B7" s="47" t="s">
        <v>53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9"/>
    </row>
    <row r="8" spans="2:29" ht="24.95" customHeight="1" x14ac:dyDescent="0.15">
      <c r="B8" s="101" t="s">
        <v>54</v>
      </c>
      <c r="C8" s="102"/>
      <c r="D8" s="104" t="s">
        <v>55</v>
      </c>
      <c r="E8" s="102"/>
      <c r="F8" s="104" t="s">
        <v>56</v>
      </c>
      <c r="G8" s="102"/>
      <c r="H8" s="104" t="s">
        <v>57</v>
      </c>
      <c r="I8" s="102"/>
      <c r="J8" s="104" t="s">
        <v>58</v>
      </c>
      <c r="K8" s="102"/>
      <c r="L8" s="102" t="s">
        <v>59</v>
      </c>
      <c r="M8" s="102"/>
      <c r="N8" s="102"/>
      <c r="O8" s="102"/>
      <c r="P8" s="102"/>
      <c r="Q8" s="102" t="s">
        <v>60</v>
      </c>
      <c r="R8" s="102"/>
      <c r="S8" s="102"/>
      <c r="T8" s="102"/>
      <c r="U8" s="102"/>
      <c r="V8" s="102"/>
      <c r="W8" s="102"/>
      <c r="X8" s="102"/>
      <c r="Y8" s="102"/>
      <c r="Z8" s="102"/>
      <c r="AA8" s="105" t="s">
        <v>61</v>
      </c>
      <c r="AB8" s="106"/>
      <c r="AC8" s="107"/>
    </row>
    <row r="9" spans="2:29" ht="24.95" customHeight="1" x14ac:dyDescent="0.15">
      <c r="B9" s="103"/>
      <c r="C9" s="89"/>
      <c r="D9" s="89"/>
      <c r="E9" s="89"/>
      <c r="F9" s="89"/>
      <c r="G9" s="89"/>
      <c r="H9" s="89"/>
      <c r="I9" s="89"/>
      <c r="J9" s="89"/>
      <c r="K9" s="89"/>
      <c r="L9" s="100" t="s">
        <v>62</v>
      </c>
      <c r="M9" s="89"/>
      <c r="N9" s="100" t="s">
        <v>63</v>
      </c>
      <c r="O9" s="89"/>
      <c r="P9" s="89"/>
      <c r="Q9" s="89" t="s">
        <v>64</v>
      </c>
      <c r="R9" s="89"/>
      <c r="S9" s="89"/>
      <c r="T9" s="89"/>
      <c r="U9" s="89"/>
      <c r="V9" s="89" t="s">
        <v>65</v>
      </c>
      <c r="W9" s="89"/>
      <c r="X9" s="89"/>
      <c r="Y9" s="89"/>
      <c r="Z9" s="89"/>
      <c r="AA9" s="108"/>
      <c r="AB9" s="109"/>
      <c r="AC9" s="110"/>
    </row>
    <row r="10" spans="2:29" ht="24.95" customHeight="1" x14ac:dyDescent="0.15">
      <c r="B10" s="103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100" t="s">
        <v>66</v>
      </c>
      <c r="R10" s="89"/>
      <c r="S10" s="100" t="s">
        <v>67</v>
      </c>
      <c r="T10" s="89"/>
      <c r="U10" s="89"/>
      <c r="V10" s="100" t="s">
        <v>68</v>
      </c>
      <c r="W10" s="89"/>
      <c r="X10" s="100" t="s">
        <v>69</v>
      </c>
      <c r="Y10" s="89"/>
      <c r="Z10" s="89"/>
      <c r="AA10" s="111"/>
      <c r="AB10" s="112"/>
      <c r="AC10" s="113"/>
    </row>
    <row r="11" spans="2:29" ht="24.95" customHeight="1" x14ac:dyDescent="0.15">
      <c r="B11" s="90"/>
      <c r="C11" s="91"/>
      <c r="D11" s="91"/>
      <c r="E11" s="91"/>
      <c r="F11" s="91"/>
      <c r="G11" s="91"/>
      <c r="H11" s="91"/>
      <c r="I11" s="91"/>
      <c r="J11" s="89"/>
      <c r="K11" s="89"/>
      <c r="L11" s="87"/>
      <c r="M11" s="87"/>
      <c r="N11" s="86">
        <f t="shared" ref="N11:N34" si="0">ROUNDDOWN($J$29*L11,0)</f>
        <v>0</v>
      </c>
      <c r="O11" s="86"/>
      <c r="P11" s="86"/>
      <c r="Q11" s="87"/>
      <c r="R11" s="87"/>
      <c r="S11" s="86">
        <f t="shared" ref="S11:S34" si="1">ROUNDDOWN($J$29*Q11,0)</f>
        <v>0</v>
      </c>
      <c r="T11" s="86"/>
      <c r="U11" s="86"/>
      <c r="V11" s="87"/>
      <c r="W11" s="87"/>
      <c r="X11" s="86">
        <f t="shared" ref="X11:X34" si="2">ROUNDDOWN($J$29*V11,0)</f>
        <v>0</v>
      </c>
      <c r="Y11" s="86"/>
      <c r="Z11" s="86"/>
      <c r="AA11" s="87"/>
      <c r="AB11" s="87"/>
      <c r="AC11" s="88"/>
    </row>
    <row r="12" spans="2:29" ht="24.95" customHeight="1" x14ac:dyDescent="0.15">
      <c r="B12" s="90"/>
      <c r="C12" s="91"/>
      <c r="D12" s="91"/>
      <c r="E12" s="91"/>
      <c r="F12" s="91"/>
      <c r="G12" s="91"/>
      <c r="H12" s="91"/>
      <c r="I12" s="91"/>
      <c r="J12" s="89"/>
      <c r="K12" s="89"/>
      <c r="L12" s="87"/>
      <c r="M12" s="87"/>
      <c r="N12" s="86">
        <f t="shared" si="0"/>
        <v>0</v>
      </c>
      <c r="O12" s="86"/>
      <c r="P12" s="86"/>
      <c r="Q12" s="87"/>
      <c r="R12" s="87"/>
      <c r="S12" s="86">
        <f t="shared" si="1"/>
        <v>0</v>
      </c>
      <c r="T12" s="86"/>
      <c r="U12" s="86"/>
      <c r="V12" s="87"/>
      <c r="W12" s="87"/>
      <c r="X12" s="86">
        <f t="shared" si="2"/>
        <v>0</v>
      </c>
      <c r="Y12" s="86"/>
      <c r="Z12" s="86"/>
      <c r="AA12" s="87"/>
      <c r="AB12" s="87"/>
      <c r="AC12" s="88"/>
    </row>
    <row r="13" spans="2:29" ht="24.95" customHeight="1" x14ac:dyDescent="0.15">
      <c r="B13" s="90"/>
      <c r="C13" s="91"/>
      <c r="D13" s="91"/>
      <c r="E13" s="91"/>
      <c r="F13" s="91"/>
      <c r="G13" s="91"/>
      <c r="H13" s="91"/>
      <c r="I13" s="91"/>
      <c r="J13" s="89"/>
      <c r="K13" s="89"/>
      <c r="L13" s="87"/>
      <c r="M13" s="87"/>
      <c r="N13" s="86">
        <f t="shared" si="0"/>
        <v>0</v>
      </c>
      <c r="O13" s="86"/>
      <c r="P13" s="86"/>
      <c r="Q13" s="87"/>
      <c r="R13" s="87"/>
      <c r="S13" s="86">
        <f t="shared" si="1"/>
        <v>0</v>
      </c>
      <c r="T13" s="86"/>
      <c r="U13" s="86"/>
      <c r="V13" s="87"/>
      <c r="W13" s="87"/>
      <c r="X13" s="86">
        <f t="shared" si="2"/>
        <v>0</v>
      </c>
      <c r="Y13" s="86"/>
      <c r="Z13" s="86"/>
      <c r="AA13" s="87"/>
      <c r="AB13" s="87"/>
      <c r="AC13" s="88"/>
    </row>
    <row r="14" spans="2:29" ht="24.95" customHeight="1" x14ac:dyDescent="0.15">
      <c r="B14" s="90"/>
      <c r="C14" s="91"/>
      <c r="D14" s="91"/>
      <c r="E14" s="91"/>
      <c r="F14" s="91"/>
      <c r="G14" s="91"/>
      <c r="H14" s="91"/>
      <c r="I14" s="91"/>
      <c r="J14" s="89"/>
      <c r="K14" s="89"/>
      <c r="L14" s="87"/>
      <c r="M14" s="87"/>
      <c r="N14" s="86">
        <f t="shared" si="0"/>
        <v>0</v>
      </c>
      <c r="O14" s="86"/>
      <c r="P14" s="86"/>
      <c r="Q14" s="87"/>
      <c r="R14" s="87"/>
      <c r="S14" s="86">
        <f t="shared" si="1"/>
        <v>0</v>
      </c>
      <c r="T14" s="86"/>
      <c r="U14" s="86"/>
      <c r="V14" s="87"/>
      <c r="W14" s="87"/>
      <c r="X14" s="86">
        <f t="shared" si="2"/>
        <v>0</v>
      </c>
      <c r="Y14" s="86"/>
      <c r="Z14" s="86"/>
      <c r="AA14" s="87"/>
      <c r="AB14" s="87"/>
      <c r="AC14" s="88"/>
    </row>
    <row r="15" spans="2:29" ht="24.95" customHeight="1" x14ac:dyDescent="0.15">
      <c r="B15" s="90"/>
      <c r="C15" s="91"/>
      <c r="D15" s="91"/>
      <c r="E15" s="91"/>
      <c r="F15" s="91"/>
      <c r="G15" s="91"/>
      <c r="H15" s="91"/>
      <c r="I15" s="91"/>
      <c r="J15" s="89"/>
      <c r="K15" s="89"/>
      <c r="L15" s="87"/>
      <c r="M15" s="87"/>
      <c r="N15" s="86">
        <f t="shared" si="0"/>
        <v>0</v>
      </c>
      <c r="O15" s="86"/>
      <c r="P15" s="86"/>
      <c r="Q15" s="87"/>
      <c r="R15" s="87"/>
      <c r="S15" s="86">
        <f t="shared" si="1"/>
        <v>0</v>
      </c>
      <c r="T15" s="86"/>
      <c r="U15" s="86"/>
      <c r="V15" s="87"/>
      <c r="W15" s="87"/>
      <c r="X15" s="86">
        <f t="shared" si="2"/>
        <v>0</v>
      </c>
      <c r="Y15" s="86"/>
      <c r="Z15" s="86"/>
      <c r="AA15" s="87"/>
      <c r="AB15" s="87"/>
      <c r="AC15" s="88"/>
    </row>
    <row r="16" spans="2:29" ht="24.95" customHeight="1" x14ac:dyDescent="0.15">
      <c r="B16" s="90"/>
      <c r="C16" s="91"/>
      <c r="D16" s="91"/>
      <c r="E16" s="91"/>
      <c r="F16" s="91"/>
      <c r="G16" s="91"/>
      <c r="H16" s="91"/>
      <c r="I16" s="91"/>
      <c r="J16" s="89"/>
      <c r="K16" s="89"/>
      <c r="L16" s="87"/>
      <c r="M16" s="87"/>
      <c r="N16" s="86">
        <f t="shared" si="0"/>
        <v>0</v>
      </c>
      <c r="O16" s="86"/>
      <c r="P16" s="86"/>
      <c r="Q16" s="87"/>
      <c r="R16" s="87"/>
      <c r="S16" s="86">
        <f t="shared" si="1"/>
        <v>0</v>
      </c>
      <c r="T16" s="86"/>
      <c r="U16" s="86"/>
      <c r="V16" s="87"/>
      <c r="W16" s="87"/>
      <c r="X16" s="86">
        <f t="shared" si="2"/>
        <v>0</v>
      </c>
      <c r="Y16" s="86"/>
      <c r="Z16" s="86"/>
      <c r="AA16" s="87"/>
      <c r="AB16" s="87"/>
      <c r="AC16" s="88"/>
    </row>
    <row r="17" spans="2:29" ht="24.95" customHeight="1" x14ac:dyDescent="0.15">
      <c r="B17" s="90"/>
      <c r="C17" s="91"/>
      <c r="D17" s="91"/>
      <c r="E17" s="91"/>
      <c r="F17" s="91"/>
      <c r="G17" s="91"/>
      <c r="H17" s="91"/>
      <c r="I17" s="91"/>
      <c r="J17" s="89"/>
      <c r="K17" s="89"/>
      <c r="L17" s="87"/>
      <c r="M17" s="87"/>
      <c r="N17" s="86">
        <f t="shared" si="0"/>
        <v>0</v>
      </c>
      <c r="O17" s="86"/>
      <c r="P17" s="86"/>
      <c r="Q17" s="87"/>
      <c r="R17" s="87"/>
      <c r="S17" s="86">
        <f t="shared" si="1"/>
        <v>0</v>
      </c>
      <c r="T17" s="86"/>
      <c r="U17" s="86"/>
      <c r="V17" s="87"/>
      <c r="W17" s="87"/>
      <c r="X17" s="86">
        <f t="shared" si="2"/>
        <v>0</v>
      </c>
      <c r="Y17" s="86"/>
      <c r="Z17" s="86"/>
      <c r="AA17" s="87"/>
      <c r="AB17" s="87"/>
      <c r="AC17" s="88"/>
    </row>
    <row r="18" spans="2:29" ht="24.95" customHeight="1" x14ac:dyDescent="0.15">
      <c r="B18" s="90"/>
      <c r="C18" s="91"/>
      <c r="D18" s="91"/>
      <c r="E18" s="91"/>
      <c r="F18" s="91"/>
      <c r="G18" s="91"/>
      <c r="H18" s="91"/>
      <c r="I18" s="91"/>
      <c r="J18" s="89"/>
      <c r="K18" s="89"/>
      <c r="L18" s="87"/>
      <c r="M18" s="87"/>
      <c r="N18" s="86">
        <f t="shared" si="0"/>
        <v>0</v>
      </c>
      <c r="O18" s="86"/>
      <c r="P18" s="86"/>
      <c r="Q18" s="87"/>
      <c r="R18" s="87"/>
      <c r="S18" s="86">
        <f t="shared" si="1"/>
        <v>0</v>
      </c>
      <c r="T18" s="86"/>
      <c r="U18" s="86"/>
      <c r="V18" s="87"/>
      <c r="W18" s="87"/>
      <c r="X18" s="86">
        <f t="shared" si="2"/>
        <v>0</v>
      </c>
      <c r="Y18" s="86"/>
      <c r="Z18" s="86"/>
      <c r="AA18" s="87"/>
      <c r="AB18" s="87"/>
      <c r="AC18" s="88"/>
    </row>
    <row r="19" spans="2:29" ht="24.95" customHeight="1" x14ac:dyDescent="0.15">
      <c r="B19" s="90"/>
      <c r="C19" s="91"/>
      <c r="D19" s="91"/>
      <c r="E19" s="91"/>
      <c r="F19" s="91"/>
      <c r="G19" s="91"/>
      <c r="H19" s="91"/>
      <c r="I19" s="91"/>
      <c r="J19" s="89"/>
      <c r="K19" s="89"/>
      <c r="L19" s="87"/>
      <c r="M19" s="87"/>
      <c r="N19" s="86">
        <f t="shared" si="0"/>
        <v>0</v>
      </c>
      <c r="O19" s="86"/>
      <c r="P19" s="86"/>
      <c r="Q19" s="87"/>
      <c r="R19" s="87"/>
      <c r="S19" s="86">
        <f t="shared" si="1"/>
        <v>0</v>
      </c>
      <c r="T19" s="86"/>
      <c r="U19" s="86"/>
      <c r="V19" s="87"/>
      <c r="W19" s="87"/>
      <c r="X19" s="86">
        <f t="shared" si="2"/>
        <v>0</v>
      </c>
      <c r="Y19" s="86"/>
      <c r="Z19" s="86"/>
      <c r="AA19" s="87"/>
      <c r="AB19" s="87"/>
      <c r="AC19" s="88"/>
    </row>
    <row r="20" spans="2:29" ht="24.95" customHeight="1" x14ac:dyDescent="0.15">
      <c r="B20" s="90"/>
      <c r="C20" s="91"/>
      <c r="D20" s="91"/>
      <c r="E20" s="91"/>
      <c r="F20" s="91"/>
      <c r="G20" s="91"/>
      <c r="H20" s="91"/>
      <c r="I20" s="91"/>
      <c r="J20" s="89"/>
      <c r="K20" s="89"/>
      <c r="L20" s="87"/>
      <c r="M20" s="87"/>
      <c r="N20" s="86">
        <f t="shared" si="0"/>
        <v>0</v>
      </c>
      <c r="O20" s="86"/>
      <c r="P20" s="86"/>
      <c r="Q20" s="87"/>
      <c r="R20" s="87"/>
      <c r="S20" s="86">
        <f t="shared" si="1"/>
        <v>0</v>
      </c>
      <c r="T20" s="86"/>
      <c r="U20" s="86"/>
      <c r="V20" s="87"/>
      <c r="W20" s="87"/>
      <c r="X20" s="86">
        <f t="shared" si="2"/>
        <v>0</v>
      </c>
      <c r="Y20" s="86"/>
      <c r="Z20" s="86"/>
      <c r="AA20" s="87"/>
      <c r="AB20" s="87"/>
      <c r="AC20" s="88"/>
    </row>
    <row r="21" spans="2:29" ht="24.95" customHeight="1" x14ac:dyDescent="0.15">
      <c r="B21" s="90"/>
      <c r="C21" s="91"/>
      <c r="D21" s="91"/>
      <c r="E21" s="91"/>
      <c r="F21" s="91"/>
      <c r="G21" s="91"/>
      <c r="H21" s="91"/>
      <c r="I21" s="91"/>
      <c r="J21" s="89"/>
      <c r="K21" s="89"/>
      <c r="L21" s="87"/>
      <c r="M21" s="87"/>
      <c r="N21" s="86">
        <f t="shared" si="0"/>
        <v>0</v>
      </c>
      <c r="O21" s="86"/>
      <c r="P21" s="86"/>
      <c r="Q21" s="87"/>
      <c r="R21" s="87"/>
      <c r="S21" s="86">
        <f t="shared" si="1"/>
        <v>0</v>
      </c>
      <c r="T21" s="86"/>
      <c r="U21" s="86"/>
      <c r="V21" s="87"/>
      <c r="W21" s="87"/>
      <c r="X21" s="86">
        <f t="shared" si="2"/>
        <v>0</v>
      </c>
      <c r="Y21" s="86"/>
      <c r="Z21" s="86"/>
      <c r="AA21" s="87"/>
      <c r="AB21" s="87"/>
      <c r="AC21" s="88"/>
    </row>
    <row r="22" spans="2:29" ht="24.95" customHeight="1" x14ac:dyDescent="0.15">
      <c r="B22" s="90"/>
      <c r="C22" s="91"/>
      <c r="D22" s="91"/>
      <c r="E22" s="91"/>
      <c r="F22" s="91"/>
      <c r="G22" s="91"/>
      <c r="H22" s="91"/>
      <c r="I22" s="91"/>
      <c r="J22" s="89"/>
      <c r="K22" s="89"/>
      <c r="L22" s="87"/>
      <c r="M22" s="87"/>
      <c r="N22" s="86">
        <f t="shared" si="0"/>
        <v>0</v>
      </c>
      <c r="O22" s="86"/>
      <c r="P22" s="86"/>
      <c r="Q22" s="87"/>
      <c r="R22" s="87"/>
      <c r="S22" s="86">
        <f t="shared" si="1"/>
        <v>0</v>
      </c>
      <c r="T22" s="86"/>
      <c r="U22" s="86"/>
      <c r="V22" s="87"/>
      <c r="W22" s="87"/>
      <c r="X22" s="86">
        <f t="shared" si="2"/>
        <v>0</v>
      </c>
      <c r="Y22" s="86"/>
      <c r="Z22" s="86"/>
      <c r="AA22" s="87"/>
      <c r="AB22" s="87"/>
      <c r="AC22" s="88"/>
    </row>
    <row r="23" spans="2:29" ht="24.95" customHeight="1" x14ac:dyDescent="0.15">
      <c r="B23" s="90"/>
      <c r="C23" s="91"/>
      <c r="D23" s="91"/>
      <c r="E23" s="91"/>
      <c r="F23" s="91"/>
      <c r="G23" s="91"/>
      <c r="H23" s="91"/>
      <c r="I23" s="91"/>
      <c r="J23" s="89"/>
      <c r="K23" s="89"/>
      <c r="L23" s="87"/>
      <c r="M23" s="87"/>
      <c r="N23" s="86">
        <f t="shared" si="0"/>
        <v>0</v>
      </c>
      <c r="O23" s="86"/>
      <c r="P23" s="86"/>
      <c r="Q23" s="87"/>
      <c r="R23" s="87"/>
      <c r="S23" s="86">
        <f t="shared" si="1"/>
        <v>0</v>
      </c>
      <c r="T23" s="86"/>
      <c r="U23" s="86"/>
      <c r="V23" s="87"/>
      <c r="W23" s="87"/>
      <c r="X23" s="86">
        <f t="shared" si="2"/>
        <v>0</v>
      </c>
      <c r="Y23" s="86"/>
      <c r="Z23" s="86"/>
      <c r="AA23" s="87"/>
      <c r="AB23" s="87"/>
      <c r="AC23" s="88"/>
    </row>
    <row r="24" spans="2:29" ht="24.95" customHeight="1" x14ac:dyDescent="0.15">
      <c r="B24" s="90"/>
      <c r="C24" s="91"/>
      <c r="D24" s="91"/>
      <c r="E24" s="91"/>
      <c r="F24" s="91"/>
      <c r="G24" s="91"/>
      <c r="H24" s="91"/>
      <c r="I24" s="91"/>
      <c r="J24" s="89"/>
      <c r="K24" s="89"/>
      <c r="L24" s="87"/>
      <c r="M24" s="87"/>
      <c r="N24" s="86">
        <f>ROUNDDOWN($J$29*L24,0)</f>
        <v>0</v>
      </c>
      <c r="O24" s="86"/>
      <c r="P24" s="86"/>
      <c r="Q24" s="87"/>
      <c r="R24" s="87"/>
      <c r="S24" s="86">
        <f>ROUNDDOWN($J$29*Q24,0)</f>
        <v>0</v>
      </c>
      <c r="T24" s="86"/>
      <c r="U24" s="86"/>
      <c r="V24" s="87"/>
      <c r="W24" s="87"/>
      <c r="X24" s="86">
        <f>ROUNDDOWN($J$29*V24,0)</f>
        <v>0</v>
      </c>
      <c r="Y24" s="86"/>
      <c r="Z24" s="86"/>
      <c r="AA24" s="87"/>
      <c r="AB24" s="87"/>
      <c r="AC24" s="88"/>
    </row>
    <row r="25" spans="2:29" ht="24.95" customHeight="1" x14ac:dyDescent="0.15">
      <c r="B25" s="90"/>
      <c r="C25" s="91"/>
      <c r="D25" s="91"/>
      <c r="E25" s="91"/>
      <c r="F25" s="91"/>
      <c r="G25" s="91"/>
      <c r="H25" s="91"/>
      <c r="I25" s="91"/>
      <c r="J25" s="89"/>
      <c r="K25" s="89"/>
      <c r="L25" s="87"/>
      <c r="M25" s="87"/>
      <c r="N25" s="86">
        <f>ROUNDDOWN($J$29*L25,0)</f>
        <v>0</v>
      </c>
      <c r="O25" s="86"/>
      <c r="P25" s="86"/>
      <c r="Q25" s="87"/>
      <c r="R25" s="87"/>
      <c r="S25" s="86">
        <f>ROUNDDOWN($J$29*Q25,0)</f>
        <v>0</v>
      </c>
      <c r="T25" s="86"/>
      <c r="U25" s="86"/>
      <c r="V25" s="87"/>
      <c r="W25" s="87"/>
      <c r="X25" s="86">
        <f>ROUNDDOWN($J$29*V25,0)</f>
        <v>0</v>
      </c>
      <c r="Y25" s="86"/>
      <c r="Z25" s="86"/>
      <c r="AA25" s="87"/>
      <c r="AB25" s="87"/>
      <c r="AC25" s="88"/>
    </row>
    <row r="26" spans="2:29" ht="24.95" customHeight="1" x14ac:dyDescent="0.15">
      <c r="B26" s="90"/>
      <c r="C26" s="91"/>
      <c r="D26" s="91"/>
      <c r="E26" s="91"/>
      <c r="F26" s="91"/>
      <c r="G26" s="91"/>
      <c r="H26" s="91"/>
      <c r="I26" s="91"/>
      <c r="J26" s="89"/>
      <c r="K26" s="89"/>
      <c r="L26" s="87"/>
      <c r="M26" s="87"/>
      <c r="N26" s="86">
        <f>ROUNDDOWN($J$29*L26,0)</f>
        <v>0</v>
      </c>
      <c r="O26" s="86"/>
      <c r="P26" s="86"/>
      <c r="Q26" s="87"/>
      <c r="R26" s="87"/>
      <c r="S26" s="86">
        <f>ROUNDDOWN($J$29*Q26,0)</f>
        <v>0</v>
      </c>
      <c r="T26" s="86"/>
      <c r="U26" s="86"/>
      <c r="V26" s="87"/>
      <c r="W26" s="87"/>
      <c r="X26" s="86">
        <f>ROUNDDOWN($J$29*V26,0)</f>
        <v>0</v>
      </c>
      <c r="Y26" s="86"/>
      <c r="Z26" s="86"/>
      <c r="AA26" s="87"/>
      <c r="AB26" s="87"/>
      <c r="AC26" s="88"/>
    </row>
    <row r="27" spans="2:29" ht="24.95" customHeight="1" x14ac:dyDescent="0.15">
      <c r="B27" s="90"/>
      <c r="C27" s="91"/>
      <c r="D27" s="91"/>
      <c r="E27" s="91"/>
      <c r="F27" s="91"/>
      <c r="G27" s="91"/>
      <c r="H27" s="91"/>
      <c r="I27" s="91"/>
      <c r="J27" s="89"/>
      <c r="K27" s="89"/>
      <c r="L27" s="87"/>
      <c r="M27" s="87"/>
      <c r="N27" s="86">
        <f>ROUNDDOWN($J$29*L27,0)</f>
        <v>0</v>
      </c>
      <c r="O27" s="86"/>
      <c r="P27" s="86"/>
      <c r="Q27" s="87"/>
      <c r="R27" s="87"/>
      <c r="S27" s="86">
        <f>ROUNDDOWN($J$29*Q27,0)</f>
        <v>0</v>
      </c>
      <c r="T27" s="86"/>
      <c r="U27" s="86"/>
      <c r="V27" s="87"/>
      <c r="W27" s="87"/>
      <c r="X27" s="86">
        <f>ROUNDDOWN($J$29*V27,0)</f>
        <v>0</v>
      </c>
      <c r="Y27" s="86"/>
      <c r="Z27" s="86"/>
      <c r="AA27" s="87"/>
      <c r="AB27" s="87"/>
      <c r="AC27" s="88"/>
    </row>
    <row r="28" spans="2:29" ht="24.95" customHeight="1" x14ac:dyDescent="0.15">
      <c r="B28" s="90"/>
      <c r="C28" s="91"/>
      <c r="D28" s="91"/>
      <c r="E28" s="91"/>
      <c r="F28" s="91"/>
      <c r="G28" s="91"/>
      <c r="H28" s="91"/>
      <c r="I28" s="91"/>
      <c r="J28" s="89"/>
      <c r="K28" s="89"/>
      <c r="L28" s="87"/>
      <c r="M28" s="87"/>
      <c r="N28" s="86">
        <f>ROUNDDOWN($J$29*L28,0)</f>
        <v>0</v>
      </c>
      <c r="O28" s="86"/>
      <c r="P28" s="86"/>
      <c r="Q28" s="87"/>
      <c r="R28" s="87"/>
      <c r="S28" s="86">
        <f>ROUNDDOWN($J$29*Q28,0)</f>
        <v>0</v>
      </c>
      <c r="T28" s="86"/>
      <c r="U28" s="86"/>
      <c r="V28" s="87"/>
      <c r="W28" s="87"/>
      <c r="X28" s="86">
        <f>ROUNDDOWN($J$29*V28,0)</f>
        <v>0</v>
      </c>
      <c r="Y28" s="86"/>
      <c r="Z28" s="86"/>
      <c r="AA28" s="87"/>
      <c r="AB28" s="87"/>
      <c r="AC28" s="88"/>
    </row>
    <row r="29" spans="2:29" ht="24.95" customHeight="1" x14ac:dyDescent="0.15">
      <c r="B29" s="90"/>
      <c r="C29" s="91"/>
      <c r="D29" s="91"/>
      <c r="E29" s="91"/>
      <c r="F29" s="91"/>
      <c r="G29" s="91"/>
      <c r="H29" s="91"/>
      <c r="I29" s="91"/>
      <c r="J29" s="89"/>
      <c r="K29" s="89"/>
      <c r="L29" s="87"/>
      <c r="M29" s="87"/>
      <c r="N29" s="86">
        <f t="shared" si="0"/>
        <v>0</v>
      </c>
      <c r="O29" s="86"/>
      <c r="P29" s="86"/>
      <c r="Q29" s="87"/>
      <c r="R29" s="87"/>
      <c r="S29" s="86">
        <f t="shared" si="1"/>
        <v>0</v>
      </c>
      <c r="T29" s="86"/>
      <c r="U29" s="86"/>
      <c r="V29" s="87"/>
      <c r="W29" s="87"/>
      <c r="X29" s="86">
        <f t="shared" si="2"/>
        <v>0</v>
      </c>
      <c r="Y29" s="86"/>
      <c r="Z29" s="86"/>
      <c r="AA29" s="87"/>
      <c r="AB29" s="87"/>
      <c r="AC29" s="88"/>
    </row>
    <row r="30" spans="2:29" ht="24.95" customHeight="1" x14ac:dyDescent="0.15">
      <c r="B30" s="90"/>
      <c r="C30" s="91"/>
      <c r="D30" s="91"/>
      <c r="E30" s="91"/>
      <c r="F30" s="91"/>
      <c r="G30" s="91"/>
      <c r="H30" s="91"/>
      <c r="I30" s="91"/>
      <c r="J30" s="89"/>
      <c r="K30" s="89"/>
      <c r="L30" s="87"/>
      <c r="M30" s="87"/>
      <c r="N30" s="86">
        <f>ROUNDDOWN($J$29*L30,0)</f>
        <v>0</v>
      </c>
      <c r="O30" s="86"/>
      <c r="P30" s="86"/>
      <c r="Q30" s="87"/>
      <c r="R30" s="87"/>
      <c r="S30" s="86">
        <f>ROUNDDOWN($J$29*Q30,0)</f>
        <v>0</v>
      </c>
      <c r="T30" s="86"/>
      <c r="U30" s="86"/>
      <c r="V30" s="87"/>
      <c r="W30" s="87"/>
      <c r="X30" s="86">
        <f>ROUNDDOWN($J$29*V30,0)</f>
        <v>0</v>
      </c>
      <c r="Y30" s="86"/>
      <c r="Z30" s="86"/>
      <c r="AA30" s="87"/>
      <c r="AB30" s="87"/>
      <c r="AC30" s="88"/>
    </row>
    <row r="31" spans="2:29" ht="24.95" customHeight="1" x14ac:dyDescent="0.15">
      <c r="B31" s="90"/>
      <c r="C31" s="91"/>
      <c r="D31" s="91"/>
      <c r="E31" s="91"/>
      <c r="F31" s="91"/>
      <c r="G31" s="91"/>
      <c r="H31" s="91"/>
      <c r="I31" s="91"/>
      <c r="J31" s="89"/>
      <c r="K31" s="89"/>
      <c r="L31" s="87"/>
      <c r="M31" s="87"/>
      <c r="N31" s="86">
        <f>ROUNDDOWN($J$29*L31,0)</f>
        <v>0</v>
      </c>
      <c r="O31" s="86"/>
      <c r="P31" s="86"/>
      <c r="Q31" s="87"/>
      <c r="R31" s="87"/>
      <c r="S31" s="86">
        <f>ROUNDDOWN($J$29*Q31,0)</f>
        <v>0</v>
      </c>
      <c r="T31" s="86"/>
      <c r="U31" s="86"/>
      <c r="V31" s="87"/>
      <c r="W31" s="87"/>
      <c r="X31" s="86">
        <f>ROUNDDOWN($J$29*V31,0)</f>
        <v>0</v>
      </c>
      <c r="Y31" s="86"/>
      <c r="Z31" s="86"/>
      <c r="AA31" s="87"/>
      <c r="AB31" s="87"/>
      <c r="AC31" s="88"/>
    </row>
    <row r="32" spans="2:29" ht="24.95" customHeight="1" x14ac:dyDescent="0.15">
      <c r="B32" s="90"/>
      <c r="C32" s="91"/>
      <c r="D32" s="91"/>
      <c r="E32" s="91"/>
      <c r="F32" s="91"/>
      <c r="G32" s="91"/>
      <c r="H32" s="91"/>
      <c r="I32" s="91"/>
      <c r="J32" s="89"/>
      <c r="K32" s="89"/>
      <c r="L32" s="87"/>
      <c r="M32" s="87"/>
      <c r="N32" s="86">
        <f>ROUNDDOWN($J$29*L32,0)</f>
        <v>0</v>
      </c>
      <c r="O32" s="86"/>
      <c r="P32" s="86"/>
      <c r="Q32" s="87"/>
      <c r="R32" s="87"/>
      <c r="S32" s="86">
        <f>ROUNDDOWN($J$29*Q32,0)</f>
        <v>0</v>
      </c>
      <c r="T32" s="86"/>
      <c r="U32" s="86"/>
      <c r="V32" s="87"/>
      <c r="W32" s="87"/>
      <c r="X32" s="86">
        <f>ROUNDDOWN($J$29*V32,0)</f>
        <v>0</v>
      </c>
      <c r="Y32" s="86"/>
      <c r="Z32" s="86"/>
      <c r="AA32" s="87"/>
      <c r="AB32" s="87"/>
      <c r="AC32" s="88"/>
    </row>
    <row r="33" spans="2:29" ht="24.95" customHeight="1" x14ac:dyDescent="0.15">
      <c r="B33" s="90"/>
      <c r="C33" s="91"/>
      <c r="D33" s="91"/>
      <c r="E33" s="91"/>
      <c r="F33" s="91"/>
      <c r="G33" s="91"/>
      <c r="H33" s="91"/>
      <c r="I33" s="91"/>
      <c r="J33" s="89"/>
      <c r="K33" s="89"/>
      <c r="L33" s="87"/>
      <c r="M33" s="87"/>
      <c r="N33" s="86">
        <f t="shared" si="0"/>
        <v>0</v>
      </c>
      <c r="O33" s="86"/>
      <c r="P33" s="86"/>
      <c r="Q33" s="87"/>
      <c r="R33" s="87"/>
      <c r="S33" s="86">
        <f t="shared" si="1"/>
        <v>0</v>
      </c>
      <c r="T33" s="86"/>
      <c r="U33" s="86"/>
      <c r="V33" s="87"/>
      <c r="W33" s="87"/>
      <c r="X33" s="86">
        <f t="shared" si="2"/>
        <v>0</v>
      </c>
      <c r="Y33" s="86"/>
      <c r="Z33" s="86"/>
      <c r="AA33" s="87"/>
      <c r="AB33" s="87"/>
      <c r="AC33" s="88"/>
    </row>
    <row r="34" spans="2:29" ht="24.95" customHeight="1" x14ac:dyDescent="0.15">
      <c r="B34" s="90"/>
      <c r="C34" s="91"/>
      <c r="D34" s="91"/>
      <c r="E34" s="91"/>
      <c r="F34" s="91"/>
      <c r="G34" s="91"/>
      <c r="H34" s="91"/>
      <c r="I34" s="91"/>
      <c r="J34" s="89"/>
      <c r="K34" s="89"/>
      <c r="L34" s="87"/>
      <c r="M34" s="87"/>
      <c r="N34" s="86">
        <f t="shared" si="0"/>
        <v>0</v>
      </c>
      <c r="O34" s="86"/>
      <c r="P34" s="86"/>
      <c r="Q34" s="87"/>
      <c r="R34" s="87"/>
      <c r="S34" s="86">
        <f t="shared" si="1"/>
        <v>0</v>
      </c>
      <c r="T34" s="86"/>
      <c r="U34" s="86"/>
      <c r="V34" s="87"/>
      <c r="W34" s="87"/>
      <c r="X34" s="86">
        <f t="shared" si="2"/>
        <v>0</v>
      </c>
      <c r="Y34" s="86"/>
      <c r="Z34" s="86"/>
      <c r="AA34" s="98"/>
      <c r="AB34" s="98"/>
      <c r="AC34" s="99"/>
    </row>
    <row r="35" spans="2:29" ht="24.95" customHeight="1" x14ac:dyDescent="0.15">
      <c r="B35" s="97"/>
      <c r="C35" s="95"/>
      <c r="D35" s="95"/>
      <c r="E35" s="95"/>
      <c r="F35" s="95"/>
      <c r="G35" s="95"/>
      <c r="H35" s="95"/>
      <c r="I35" s="95"/>
      <c r="J35" s="96"/>
      <c r="K35" s="96"/>
      <c r="L35" s="93"/>
      <c r="M35" s="93"/>
      <c r="N35" s="92">
        <f>ROUNDDOWN($J$29*L35,0)</f>
        <v>0</v>
      </c>
      <c r="O35" s="92"/>
      <c r="P35" s="92"/>
      <c r="Q35" s="93"/>
      <c r="R35" s="93"/>
      <c r="S35" s="92">
        <f>ROUNDDOWN($J$29*Q35,0)</f>
        <v>0</v>
      </c>
      <c r="T35" s="92"/>
      <c r="U35" s="92"/>
      <c r="V35" s="93"/>
      <c r="W35" s="93"/>
      <c r="X35" s="92">
        <f>ROUNDDOWN($J$29*V35,0)</f>
        <v>0</v>
      </c>
      <c r="Y35" s="92"/>
      <c r="Z35" s="92"/>
      <c r="AA35" s="93"/>
      <c r="AB35" s="93"/>
      <c r="AC35" s="94"/>
    </row>
    <row r="36" spans="2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1" t="s">
        <v>70</v>
      </c>
    </row>
  </sheetData>
  <mergeCells count="326">
    <mergeCell ref="W3:Y3"/>
    <mergeCell ref="Z3:AC3"/>
    <mergeCell ref="C5:D5"/>
    <mergeCell ref="S5:V5"/>
    <mergeCell ref="W5:AB5"/>
    <mergeCell ref="B3:D3"/>
    <mergeCell ref="E3:H3"/>
    <mergeCell ref="I3:O3"/>
    <mergeCell ref="P3:V3"/>
    <mergeCell ref="N9:P10"/>
    <mergeCell ref="Q9:U9"/>
    <mergeCell ref="V9:Z9"/>
    <mergeCell ref="Q10:R10"/>
    <mergeCell ref="S10:U10"/>
    <mergeCell ref="V10:W10"/>
    <mergeCell ref="X10:Z10"/>
    <mergeCell ref="B7:AC7"/>
    <mergeCell ref="B8:C10"/>
    <mergeCell ref="D8:E10"/>
    <mergeCell ref="F8:G10"/>
    <mergeCell ref="H8:I10"/>
    <mergeCell ref="J8:K10"/>
    <mergeCell ref="L8:P8"/>
    <mergeCell ref="Q8:Z8"/>
    <mergeCell ref="AA8:AC10"/>
    <mergeCell ref="L9:M10"/>
    <mergeCell ref="N11:P11"/>
    <mergeCell ref="Q11:R11"/>
    <mergeCell ref="S11:U11"/>
    <mergeCell ref="V11:W11"/>
    <mergeCell ref="X11:Z11"/>
    <mergeCell ref="AA11:AC11"/>
    <mergeCell ref="B11:C11"/>
    <mergeCell ref="D11:E11"/>
    <mergeCell ref="F11:G11"/>
    <mergeCell ref="H11:I11"/>
    <mergeCell ref="J11:K11"/>
    <mergeCell ref="L11:M11"/>
    <mergeCell ref="N12:P12"/>
    <mergeCell ref="Q12:R12"/>
    <mergeCell ref="S12:U12"/>
    <mergeCell ref="V12:W12"/>
    <mergeCell ref="X12:Z12"/>
    <mergeCell ref="AA12:AC12"/>
    <mergeCell ref="B12:C12"/>
    <mergeCell ref="D12:E12"/>
    <mergeCell ref="F12:G12"/>
    <mergeCell ref="H12:I12"/>
    <mergeCell ref="J12:K12"/>
    <mergeCell ref="L12:M12"/>
    <mergeCell ref="N13:P13"/>
    <mergeCell ref="Q13:R13"/>
    <mergeCell ref="S13:U13"/>
    <mergeCell ref="V13:W13"/>
    <mergeCell ref="X13:Z13"/>
    <mergeCell ref="AA13:AC13"/>
    <mergeCell ref="B13:C13"/>
    <mergeCell ref="D13:E13"/>
    <mergeCell ref="F13:G13"/>
    <mergeCell ref="H13:I13"/>
    <mergeCell ref="J13:K13"/>
    <mergeCell ref="L13:M13"/>
    <mergeCell ref="N18:P18"/>
    <mergeCell ref="Q18:R18"/>
    <mergeCell ref="S18:U18"/>
    <mergeCell ref="V18:W18"/>
    <mergeCell ref="X18:Z18"/>
    <mergeCell ref="AA18:AC18"/>
    <mergeCell ref="B18:C18"/>
    <mergeCell ref="D18:E18"/>
    <mergeCell ref="F18:G18"/>
    <mergeCell ref="H18:I18"/>
    <mergeCell ref="J18:K18"/>
    <mergeCell ref="L18:M18"/>
    <mergeCell ref="N19:P19"/>
    <mergeCell ref="Q19:R19"/>
    <mergeCell ref="S19:U19"/>
    <mergeCell ref="V19:W19"/>
    <mergeCell ref="X19:Z19"/>
    <mergeCell ref="AA19:AC19"/>
    <mergeCell ref="B19:C19"/>
    <mergeCell ref="D19:E19"/>
    <mergeCell ref="F19:G19"/>
    <mergeCell ref="H19:I19"/>
    <mergeCell ref="J19:K19"/>
    <mergeCell ref="L19:M19"/>
    <mergeCell ref="N20:P20"/>
    <mergeCell ref="Q20:R20"/>
    <mergeCell ref="S20:U20"/>
    <mergeCell ref="V20:W20"/>
    <mergeCell ref="X20:Z20"/>
    <mergeCell ref="AA20:AC20"/>
    <mergeCell ref="B20:C20"/>
    <mergeCell ref="D20:E20"/>
    <mergeCell ref="F20:G20"/>
    <mergeCell ref="H20:I20"/>
    <mergeCell ref="J20:K20"/>
    <mergeCell ref="L20:M20"/>
    <mergeCell ref="N21:P21"/>
    <mergeCell ref="Q21:R21"/>
    <mergeCell ref="S21:U21"/>
    <mergeCell ref="V21:W21"/>
    <mergeCell ref="X21:Z21"/>
    <mergeCell ref="AA21:AC21"/>
    <mergeCell ref="B21:C21"/>
    <mergeCell ref="D21:E21"/>
    <mergeCell ref="F21:G21"/>
    <mergeCell ref="H21:I21"/>
    <mergeCell ref="J21:K21"/>
    <mergeCell ref="L21:M21"/>
    <mergeCell ref="AA23:AC23"/>
    <mergeCell ref="B23:C23"/>
    <mergeCell ref="D23:E23"/>
    <mergeCell ref="F23:G23"/>
    <mergeCell ref="H23:I23"/>
    <mergeCell ref="J23:K23"/>
    <mergeCell ref="L23:M23"/>
    <mergeCell ref="N22:P22"/>
    <mergeCell ref="Q22:R22"/>
    <mergeCell ref="S22:U22"/>
    <mergeCell ref="V22:W22"/>
    <mergeCell ref="X22:Z22"/>
    <mergeCell ref="AA22:AC22"/>
    <mergeCell ref="B22:C22"/>
    <mergeCell ref="D22:E22"/>
    <mergeCell ref="F22:G22"/>
    <mergeCell ref="H22:I22"/>
    <mergeCell ref="J22:K22"/>
    <mergeCell ref="L22:M22"/>
    <mergeCell ref="B29:C29"/>
    <mergeCell ref="D29:E29"/>
    <mergeCell ref="F29:G29"/>
    <mergeCell ref="H29:I29"/>
    <mergeCell ref="V29:W29"/>
    <mergeCell ref="X29:Z29"/>
    <mergeCell ref="N23:P23"/>
    <mergeCell ref="Q23:R23"/>
    <mergeCell ref="S23:U23"/>
    <mergeCell ref="V23:W23"/>
    <mergeCell ref="X23:Z23"/>
    <mergeCell ref="AA29:AC29"/>
    <mergeCell ref="J29:K29"/>
    <mergeCell ref="L29:M29"/>
    <mergeCell ref="N29:P29"/>
    <mergeCell ref="Q29:R29"/>
    <mergeCell ref="D33:E33"/>
    <mergeCell ref="F33:G33"/>
    <mergeCell ref="H33:I33"/>
    <mergeCell ref="S29:U29"/>
    <mergeCell ref="J30:K30"/>
    <mergeCell ref="V34:W34"/>
    <mergeCell ref="X34:Z34"/>
    <mergeCell ref="AA34:AC34"/>
    <mergeCell ref="J34:K34"/>
    <mergeCell ref="L34:M34"/>
    <mergeCell ref="N34:P34"/>
    <mergeCell ref="Q34:R34"/>
    <mergeCell ref="X33:Z33"/>
    <mergeCell ref="AA33:AC33"/>
    <mergeCell ref="J33:K33"/>
    <mergeCell ref="L33:M33"/>
    <mergeCell ref="N33:P33"/>
    <mergeCell ref="Q33:R33"/>
    <mergeCell ref="V33:W33"/>
    <mergeCell ref="B35:C35"/>
    <mergeCell ref="D35:E35"/>
    <mergeCell ref="F35:G35"/>
    <mergeCell ref="B32:C32"/>
    <mergeCell ref="D32:E32"/>
    <mergeCell ref="F32:G32"/>
    <mergeCell ref="S34:U34"/>
    <mergeCell ref="B34:C34"/>
    <mergeCell ref="D34:E34"/>
    <mergeCell ref="F34:G34"/>
    <mergeCell ref="H34:I34"/>
    <mergeCell ref="S33:U33"/>
    <mergeCell ref="B33:C33"/>
    <mergeCell ref="N35:P35"/>
    <mergeCell ref="Q35:R35"/>
    <mergeCell ref="S35:U35"/>
    <mergeCell ref="V35:W35"/>
    <mergeCell ref="X35:Z35"/>
    <mergeCell ref="AA35:AC35"/>
    <mergeCell ref="H35:I35"/>
    <mergeCell ref="J35:K35"/>
    <mergeCell ref="L35:M35"/>
    <mergeCell ref="N15:P15"/>
    <mergeCell ref="Q15:R15"/>
    <mergeCell ref="S15:U15"/>
    <mergeCell ref="V15:W15"/>
    <mergeCell ref="X15:Z15"/>
    <mergeCell ref="AA15:AC15"/>
    <mergeCell ref="B15:C15"/>
    <mergeCell ref="D15:E15"/>
    <mergeCell ref="F15:G15"/>
    <mergeCell ref="H15:I15"/>
    <mergeCell ref="J15:K15"/>
    <mergeCell ref="L15:M15"/>
    <mergeCell ref="L17:M17"/>
    <mergeCell ref="N16:P16"/>
    <mergeCell ref="Q16:R16"/>
    <mergeCell ref="S16:U16"/>
    <mergeCell ref="V16:W16"/>
    <mergeCell ref="X16:Z16"/>
    <mergeCell ref="AA16:AC16"/>
    <mergeCell ref="B16:C16"/>
    <mergeCell ref="D16:E16"/>
    <mergeCell ref="F16:G16"/>
    <mergeCell ref="H16:I16"/>
    <mergeCell ref="J16:K16"/>
    <mergeCell ref="L16:M16"/>
    <mergeCell ref="X30:Z30"/>
    <mergeCell ref="N14:P14"/>
    <mergeCell ref="Q14:R14"/>
    <mergeCell ref="S14:U14"/>
    <mergeCell ref="V14:W14"/>
    <mergeCell ref="X14:Z14"/>
    <mergeCell ref="AA14:AC14"/>
    <mergeCell ref="B14:C14"/>
    <mergeCell ref="D14:E14"/>
    <mergeCell ref="F14:G14"/>
    <mergeCell ref="H14:I14"/>
    <mergeCell ref="J14:K14"/>
    <mergeCell ref="L14:M14"/>
    <mergeCell ref="N17:P17"/>
    <mergeCell ref="Q17:R17"/>
    <mergeCell ref="S17:U17"/>
    <mergeCell ref="V17:W17"/>
    <mergeCell ref="X17:Z17"/>
    <mergeCell ref="AA17:AC17"/>
    <mergeCell ref="B17:C17"/>
    <mergeCell ref="D17:E17"/>
    <mergeCell ref="F17:G17"/>
    <mergeCell ref="H17:I17"/>
    <mergeCell ref="J17:K17"/>
    <mergeCell ref="H31:I31"/>
    <mergeCell ref="J31:K31"/>
    <mergeCell ref="L31:M31"/>
    <mergeCell ref="N31:P31"/>
    <mergeCell ref="S31:U31"/>
    <mergeCell ref="V31:W31"/>
    <mergeCell ref="B30:C30"/>
    <mergeCell ref="D30:E30"/>
    <mergeCell ref="F30:G30"/>
    <mergeCell ref="H30:I30"/>
    <mergeCell ref="V30:W30"/>
    <mergeCell ref="L30:M30"/>
    <mergeCell ref="N30:P30"/>
    <mergeCell ref="Q30:R30"/>
    <mergeCell ref="S30:U30"/>
    <mergeCell ref="Q31:R31"/>
    <mergeCell ref="AA32:AC32"/>
    <mergeCell ref="B24:C24"/>
    <mergeCell ref="D24:E24"/>
    <mergeCell ref="F24:G24"/>
    <mergeCell ref="H24:I24"/>
    <mergeCell ref="J24:K24"/>
    <mergeCell ref="L24:M24"/>
    <mergeCell ref="N24:P24"/>
    <mergeCell ref="Q24:R24"/>
    <mergeCell ref="S24:U24"/>
    <mergeCell ref="X31:Z31"/>
    <mergeCell ref="AA31:AC31"/>
    <mergeCell ref="H32:I32"/>
    <mergeCell ref="J32:K32"/>
    <mergeCell ref="L32:M32"/>
    <mergeCell ref="N32:P32"/>
    <mergeCell ref="Q32:R32"/>
    <mergeCell ref="S32:U32"/>
    <mergeCell ref="V32:W32"/>
    <mergeCell ref="X32:Z32"/>
    <mergeCell ref="AA30:AC30"/>
    <mergeCell ref="B31:C31"/>
    <mergeCell ref="D31:E31"/>
    <mergeCell ref="F31:G31"/>
    <mergeCell ref="B28:C28"/>
    <mergeCell ref="D28:E28"/>
    <mergeCell ref="F28:G28"/>
    <mergeCell ref="H28:I28"/>
    <mergeCell ref="V24:W24"/>
    <mergeCell ref="X24:Z24"/>
    <mergeCell ref="AA24:AC24"/>
    <mergeCell ref="B26:C26"/>
    <mergeCell ref="D26:E26"/>
    <mergeCell ref="F26:G26"/>
    <mergeCell ref="H26:I26"/>
    <mergeCell ref="J26:K26"/>
    <mergeCell ref="L26:M26"/>
    <mergeCell ref="N26:P26"/>
    <mergeCell ref="B25:C25"/>
    <mergeCell ref="D25:E25"/>
    <mergeCell ref="F25:G25"/>
    <mergeCell ref="H25:I25"/>
    <mergeCell ref="S25:U25"/>
    <mergeCell ref="Q28:R28"/>
    <mergeCell ref="S28:U28"/>
    <mergeCell ref="V28:W28"/>
    <mergeCell ref="V27:W27"/>
    <mergeCell ref="S26:U26"/>
    <mergeCell ref="V26:W26"/>
    <mergeCell ref="V25:W25"/>
    <mergeCell ref="N28:P28"/>
    <mergeCell ref="J27:K27"/>
    <mergeCell ref="L27:M27"/>
    <mergeCell ref="N27:P27"/>
    <mergeCell ref="Q27:R27"/>
    <mergeCell ref="S27:U27"/>
    <mergeCell ref="Q26:R26"/>
    <mergeCell ref="B27:C27"/>
    <mergeCell ref="D27:E27"/>
    <mergeCell ref="F27:G27"/>
    <mergeCell ref="H27:I27"/>
    <mergeCell ref="J28:K28"/>
    <mergeCell ref="X25:Z25"/>
    <mergeCell ref="AA25:AC25"/>
    <mergeCell ref="AA28:AC28"/>
    <mergeCell ref="X28:Z28"/>
    <mergeCell ref="X27:Z27"/>
    <mergeCell ref="AA27:AC27"/>
    <mergeCell ref="X26:Z26"/>
    <mergeCell ref="J25:K25"/>
    <mergeCell ref="L25:M25"/>
    <mergeCell ref="N25:P25"/>
    <mergeCell ref="Q25:R25"/>
    <mergeCell ref="AA26:AC26"/>
    <mergeCell ref="L28:M2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39</vt:lpstr>
      <vt:lpstr>별지1</vt:lpstr>
      <vt:lpstr>'39'!Print_Area</vt:lpstr>
      <vt:lpstr>별지1!Print_Area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2006-09-01T09:30:03Z</cp:lastPrinted>
  <dcterms:created xsi:type="dcterms:W3CDTF">2006-07-21T07:00:55Z</dcterms:created>
  <dcterms:modified xsi:type="dcterms:W3CDTF">2019-01-15T03:35:39Z</dcterms:modified>
</cp:coreProperties>
</file>