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93DD12A4-57EB-4A2A-B2CD-AD318D95C37E}" xr6:coauthVersionLast="36" xr6:coauthVersionMax="36" xr10:uidLastSave="{00000000-0000-0000-0000-000000000000}"/>
  <bookViews>
    <workbookView xWindow="240" yWindow="36" windowWidth="21240" windowHeight="10020" xr2:uid="{00000000-000D-0000-FFFF-FFFF00000000}"/>
  </bookViews>
  <sheets>
    <sheet name="3호(2)" sheetId="1" r:id="rId1"/>
    <sheet name="Sheet2" sheetId="2" r:id="rId2"/>
    <sheet name="Sheet3" sheetId="3" r:id="rId3"/>
  </sheets>
  <definedNames>
    <definedName name="_xlnm.Print_Area" localSheetId="0">'3호(2)'!$B$1:$N$45</definedName>
  </definedNames>
  <calcPr calcId="191029"/>
</workbook>
</file>

<file path=xl/calcChain.xml><?xml version="1.0" encoding="utf-8"?>
<calcChain xmlns="http://schemas.openxmlformats.org/spreadsheetml/2006/main">
  <c r="F32" i="1" l="1"/>
  <c r="L32" i="1" s="1"/>
  <c r="F29" i="1"/>
  <c r="J32" i="1"/>
  <c r="J29" i="1"/>
  <c r="K32" i="1" l="1"/>
  <c r="K29" i="1"/>
  <c r="L29" i="1" s="1"/>
  <c r="I19" i="1"/>
  <c r="K19" i="1"/>
  <c r="G19" i="1"/>
  <c r="M16" i="1"/>
  <c r="M17" i="1"/>
  <c r="M18" i="1"/>
  <c r="M15" i="1"/>
  <c r="M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TAEJO</author>
  </authors>
  <commentList>
    <comment ref="B27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1. "중소기업"이란 「조세특례제한법 시행령」 제2조에 따른 중소기업을 말합니다.
2. "⑦ 재료비 등"란은 </t>
        </r>
        <r>
          <rPr>
            <sz val="9"/>
            <color indexed="10"/>
            <rFont val="굴림"/>
            <family val="3"/>
            <charset val="129"/>
          </rPr>
          <t>신성장</t>
        </r>
        <r>
          <rPr>
            <sz val="9"/>
            <color indexed="81"/>
            <rFont val="MingLiU"/>
            <family val="3"/>
            <charset val="136"/>
          </rPr>
          <t>‧</t>
        </r>
        <r>
          <rPr>
            <sz val="9"/>
            <color indexed="81"/>
            <rFont val="굴림"/>
            <family val="3"/>
            <charset val="129"/>
          </rPr>
          <t>원천기술연구개발업무를 위하여 사용하는 견본품</t>
        </r>
        <r>
          <rPr>
            <sz val="9"/>
            <color indexed="81"/>
            <rFont val="MingLiU"/>
            <family val="3"/>
            <charset val="136"/>
          </rPr>
          <t>‧</t>
        </r>
        <r>
          <rPr>
            <sz val="9"/>
            <color indexed="81"/>
            <rFont val="굴림"/>
            <family val="3"/>
            <charset val="129"/>
          </rPr>
          <t>부품</t>
        </r>
        <r>
          <rPr>
            <sz val="9"/>
            <color indexed="81"/>
            <rFont val="MingLiU"/>
            <family val="3"/>
            <charset val="136"/>
          </rPr>
          <t>‧</t>
        </r>
        <r>
          <rPr>
            <sz val="9"/>
            <color indexed="81"/>
            <rFont val="굴림"/>
            <family val="3"/>
            <charset val="129"/>
          </rPr>
          <t xml:space="preserve">원재료와 시약류 구입비를 적습니다. 
3. "⑫,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추가" 란은 해당 과세연도의 수입금액에서 </t>
        </r>
        <r>
          <rPr>
            <sz val="9"/>
            <color indexed="10"/>
            <rFont val="맑은 고딕"/>
            <family val="3"/>
            <charset val="129"/>
          </rPr>
          <t>신성장‧</t>
        </r>
        <r>
          <rPr>
            <sz val="9"/>
            <color indexed="81"/>
            <rFont val="굴림"/>
            <family val="3"/>
            <charset val="129"/>
          </rPr>
          <t>원천기술연구개발비가 차지하는 비율에 3을 곱한 비율{대상금액의 100분의 10(코스닥 상장 중견기업의 경우 100분의 15)을 한도로 합니다}을 적습니다.
4. “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 기본율”란은 20%(코스닥 상장 중견기업의 경우 25%)를 적습니다.
</t>
        </r>
      </text>
    </comment>
    <comment ref="J28" authorId="0" shapeId="0" xr:uid="{0B0B9FF0-C380-4B91-9182-A154CF587ABC}">
      <text>
        <r>
          <rPr>
            <sz val="9"/>
            <color indexed="81"/>
            <rFont val="굴림"/>
            <family val="3"/>
            <charset val="129"/>
          </rPr>
          <t xml:space="preserve">해당 과세연도의 수입금액에서 신성장ㆍ원천기술연구개발비가 차지하는 비율에 3을 곱한 비율과 100분의     10(코스닥 상장 중견기업의 경우 100분의 15)중 낮은 비율을 적습니다.
</t>
        </r>
      </text>
    </comment>
    <comment ref="J31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해당 과세연도의 수입금액에서 신성장ㆍ원천기술연구개발비가 차지하는 비율에 3을 곱한 비율과 100분의     10(코스닥 상장 중견기업의 경우 100분의 15)중 낮은 비율을 적습니다.
</t>
        </r>
      </text>
    </comment>
  </commentList>
</comments>
</file>

<file path=xl/sharedStrings.xml><?xml version="1.0" encoding="utf-8"?>
<sst xmlns="http://schemas.openxmlformats.org/spreadsheetml/2006/main" count="212" uniqueCount="51">
  <si>
    <t>① 상 호(법인명)</t>
  </si>
  <si>
    <t>② 사업자등록번호</t>
  </si>
  <si>
    <t>③ 대표자 성명</t>
  </si>
  <si>
    <t>④ 생 년 월 일</t>
  </si>
  <si>
    <t>계정과목</t>
  </si>
  <si>
    <t>인건비</t>
  </si>
  <si>
    <t>재료비</t>
  </si>
  <si>
    <t>합계</t>
  </si>
  <si>
    <t>합 계</t>
  </si>
  <si>
    <t>⑨</t>
  </si>
  <si>
    <t>⑩</t>
  </si>
  <si>
    <t>중소기업</t>
  </si>
  <si>
    <t>[1]신청인</t>
    <phoneticPr fontId="1" type="noConversion"/>
  </si>
  <si>
    <t>⑤ 주소 또는 본점소재지</t>
    <phoneticPr fontId="1" type="noConversion"/>
  </si>
  <si>
    <t>(전화번호：                 )</t>
    <phoneticPr fontId="1" type="noConversion"/>
  </si>
  <si>
    <t>[2]과세연도</t>
    <phoneticPr fontId="1" type="noConversion"/>
  </si>
  <si>
    <t>기술명        구분</t>
    <phoneticPr fontId="1" type="noConversion"/>
  </si>
  <si>
    <t>계정과목</t>
    <phoneticPr fontId="1" type="noConversion"/>
  </si>
  <si>
    <t>[4]원천기술 연구인력개발비 발생명세</t>
    <phoneticPr fontId="1" type="noConversion"/>
  </si>
  <si>
    <t>⑪</t>
    <phoneticPr fontId="1" type="noConversion"/>
  </si>
  <si>
    <t>[4]공 제 세 액</t>
    <phoneticPr fontId="1" type="noConversion"/>
  </si>
  <si>
    <t>⑩ 대상금액(＝⑨)</t>
    <phoneticPr fontId="1" type="noConversion"/>
  </si>
  <si>
    <t>공 제 율</t>
    <phoneticPr fontId="1" type="noConversion"/>
  </si>
  <si>
    <t>⑭ 공제세액</t>
    <phoneticPr fontId="1" type="noConversion"/>
  </si>
  <si>
    <t>⑪기본율</t>
    <phoneticPr fontId="1" type="noConversion"/>
  </si>
  <si>
    <t>⑫추가</t>
    <phoneticPr fontId="1" type="noConversion"/>
  </si>
  <si>
    <t>⑬계</t>
    <phoneticPr fontId="1" type="noConversion"/>
  </si>
  <si>
    <t>중소기업
외의 기업</t>
    <phoneticPr fontId="1" type="noConversion"/>
  </si>
  <si>
    <t>⑮ 대상금액(＝⑨)</t>
    <phoneticPr fontId="1" type="noConversion"/>
  </si>
  <si>
    <t xml:space="preserve">                                                                                                년          월            일</t>
    <phoneticPr fontId="1" type="noConversion"/>
  </si>
  <si>
    <t xml:space="preserve">                                                                                        신청인:                   (서명 또는 인)</t>
    <phoneticPr fontId="1" type="noConversion"/>
  </si>
  <si>
    <t>첨부서류</t>
    <phoneticPr fontId="1" type="noConversion"/>
  </si>
  <si>
    <r>
      <t xml:space="preserve">                  세무서장</t>
    </r>
    <r>
      <rPr>
        <sz val="9"/>
        <color indexed="8"/>
        <rFont val="굴림"/>
        <family val="3"/>
        <charset val="129"/>
      </rPr>
      <t xml:space="preserve"> 귀하</t>
    </r>
    <phoneticPr fontId="1" type="noConversion"/>
  </si>
  <si>
    <t>년   월   일부터          년   월    일까지</t>
    <phoneticPr fontId="1" type="noConversion"/>
  </si>
  <si>
    <t>자체 연구개발비</t>
    <phoneticPr fontId="1" type="noConversion"/>
  </si>
  <si>
    <t xml:space="preserve">                   구분
기술명</t>
    <phoneticPr fontId="1" type="noConversion"/>
  </si>
  <si>
    <r>
      <rPr>
        <sz val="9"/>
        <rFont val="MS PMincho"/>
        <family val="1"/>
        <charset val="128"/>
      </rPr>
      <t>⑲</t>
    </r>
    <r>
      <rPr>
        <sz val="9"/>
        <rFont val="굴림"/>
        <family val="3"/>
        <charset val="129"/>
      </rPr>
      <t xml:space="preserve"> 공제세액</t>
    </r>
    <phoneticPr fontId="1" type="noConversion"/>
  </si>
  <si>
    <r>
      <rPr>
        <sz val="9"/>
        <rFont val="MS PMincho"/>
        <family val="1"/>
        <charset val="128"/>
      </rPr>
      <t>⑯</t>
    </r>
    <r>
      <rPr>
        <sz val="9"/>
        <rFont val="굴림"/>
        <family val="3"/>
        <charset val="129"/>
      </rPr>
      <t>기본율</t>
    </r>
    <phoneticPr fontId="1" type="noConversion"/>
  </si>
  <si>
    <r>
      <rPr>
        <sz val="9"/>
        <rFont val="MS PMincho"/>
        <family val="1"/>
        <charset val="128"/>
      </rPr>
      <t>⑰</t>
    </r>
    <r>
      <rPr>
        <sz val="9"/>
        <rFont val="굴림"/>
        <family val="3"/>
        <charset val="129"/>
      </rPr>
      <t>추가</t>
    </r>
    <phoneticPr fontId="1" type="noConversion"/>
  </si>
  <si>
    <t>해당 연도에 
공제받을 세액</t>
    <phoneticPr fontId="1" type="noConversion"/>
  </si>
  <si>
    <t>수수료
없음</t>
    <phoneticPr fontId="1" type="noConversion"/>
  </si>
  <si>
    <r>
      <rPr>
        <b/>
        <sz val="11"/>
        <color rgb="FFFF0000"/>
        <rFont val="굴림"/>
        <family val="3"/>
        <charset val="129"/>
      </rPr>
      <t>신성장․원천기술</t>
    </r>
    <r>
      <rPr>
        <b/>
        <sz val="11"/>
        <color indexed="8"/>
        <rFont val="굴림"/>
        <family val="3"/>
        <charset val="129"/>
      </rPr>
      <t xml:space="preserve"> 연구개발비 명세서</t>
    </r>
    <phoneticPr fontId="1" type="noConversion"/>
  </si>
  <si>
    <r>
      <t xml:space="preserve">[별지 제3호 (2)서식] </t>
    </r>
    <r>
      <rPr>
        <sz val="9"/>
        <color rgb="FFFF0000"/>
        <rFont val="굴림"/>
        <family val="3"/>
        <charset val="129"/>
      </rPr>
      <t>&lt;2020. 00. 00. 개정&gt;</t>
    </r>
    <phoneticPr fontId="1" type="noConversion"/>
  </si>
  <si>
    <r>
      <t>「조세특례제한법 시행령」 제9조 제</t>
    </r>
    <r>
      <rPr>
        <sz val="9"/>
        <color rgb="FFFF0000"/>
        <rFont val="굴림"/>
        <family val="3"/>
        <charset val="129"/>
      </rPr>
      <t>11</t>
    </r>
    <r>
      <rPr>
        <sz val="9"/>
        <color indexed="8"/>
        <rFont val="굴림"/>
        <family val="3"/>
        <charset val="129"/>
      </rPr>
      <t>항에 따라 명세서를 제출합니다.</t>
    </r>
    <phoneticPr fontId="1" type="noConversion"/>
  </si>
  <si>
    <r>
      <t>[3]신성장</t>
    </r>
    <r>
      <rPr>
        <b/>
        <sz val="9"/>
        <rFont val="MingLiU"/>
        <family val="3"/>
        <charset val="136"/>
      </rPr>
      <t>‧</t>
    </r>
    <r>
      <rPr>
        <b/>
        <sz val="9"/>
        <rFont val="굴림"/>
        <family val="3"/>
        <charset val="129"/>
      </rPr>
      <t>원천기술 연구개발비 발생 명세</t>
    </r>
    <phoneticPr fontId="1" type="noConversion"/>
  </si>
  <si>
    <t>⑥ 인건비</t>
    <phoneticPr fontId="1" type="noConversion"/>
  </si>
  <si>
    <t>⑦ 재료비</t>
    <phoneticPr fontId="1" type="noConversion"/>
  </si>
  <si>
    <t>⑧ 위탁 및 공동
연구개발비</t>
    <phoneticPr fontId="1" type="noConversion"/>
  </si>
  <si>
    <t>⑨ 합계</t>
    <phoneticPr fontId="1" type="noConversion"/>
  </si>
  <si>
    <r>
      <rPr>
        <sz val="9"/>
        <rFont val="Segoe UI Symbol"/>
        <family val="3"/>
      </rPr>
      <t>⑱</t>
    </r>
    <r>
      <rPr>
        <sz val="9"/>
        <rFont val="굴림"/>
        <family val="3"/>
        <charset val="129"/>
      </rPr>
      <t>계</t>
    </r>
    <phoneticPr fontId="1" type="noConversion"/>
  </si>
  <si>
    <r>
      <t xml:space="preserve"> ▪ 신성장ㆍ원천기술 분야별 대상기술 연구개발계획서
 ▪ 전담부서의 조직ㆍ직원 현황 및 연구요원의 자격을 증명하는 서류
 ▪ 연구요원 등의 전담부서 근무시간을 확인할 수 있는 서류를 구분하여 제출(일반 연구개발업무, 신성장ㆍ원천기술 연구개발업무 또는 국가전략기술 연구개발업무를 구분하여 표시)
 ▪ 연구요원 등의 급여지급 명세서
 ▪신성장</t>
    </r>
    <r>
      <rPr>
        <sz val="9"/>
        <color rgb="FF000000"/>
        <rFont val="Yu Gothic"/>
        <family val="3"/>
        <charset val="128"/>
      </rPr>
      <t>･</t>
    </r>
    <r>
      <rPr>
        <sz val="9"/>
        <color indexed="8"/>
        <rFont val="굴림"/>
        <family val="3"/>
        <charset val="129"/>
      </rPr>
      <t xml:space="preserve">원천기술 연구개발업무에 사용하는 견본품ㆍ부품ㆍ원재료ㆍ시약류 구입 명세서, 소프트웨어ㆍ서체ㆍ   음원ㆍ이미지의 대여 </t>
    </r>
    <r>
      <rPr>
        <sz val="9"/>
        <color rgb="FF000000"/>
        <rFont val="Yu Gothic"/>
        <family val="3"/>
        <charset val="128"/>
      </rPr>
      <t>･</t>
    </r>
    <r>
      <rPr>
        <sz val="9"/>
        <color indexed="8"/>
        <rFont val="굴림"/>
        <family val="3"/>
        <charset val="129"/>
      </rPr>
      <t>구입 명세서 및 세금계산서 사본
 ▪ 일반연구ㆍ인력개발비와 신성장ㆍ원천기술연구개발비 및 국가전략기술연구개발비의 구분경리 명세
 ▪ 그 밖에 신성장ㆍ원천기술 분야별 대상기술임을 증명하는 서류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</si>
</sst>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8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ingLiU"/>
      <family val="3"/>
      <charset val="136"/>
    </font>
    <font>
      <sz val="9"/>
      <color indexed="81"/>
      <name val="MS Gothic"/>
      <family val="3"/>
      <charset val="128"/>
    </font>
    <font>
      <b/>
      <sz val="11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b/>
      <sz val="9"/>
      <name val="굴림"/>
      <family val="3"/>
      <charset val="129"/>
    </font>
    <font>
      <b/>
      <sz val="9"/>
      <name val="MingLiU"/>
      <family val="3"/>
      <charset val="136"/>
    </font>
    <font>
      <sz val="9"/>
      <name val="굴림"/>
      <family val="3"/>
      <charset val="129"/>
    </font>
    <font>
      <sz val="9"/>
      <name val="MS PMincho"/>
      <family val="1"/>
      <charset val="128"/>
    </font>
    <font>
      <b/>
      <sz val="11"/>
      <color rgb="FFFF0000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10"/>
      <name val="맑은 고딕"/>
      <family val="3"/>
      <charset val="129"/>
    </font>
    <font>
      <sz val="9"/>
      <name val="Segoe UI Symbol"/>
      <family val="3"/>
    </font>
    <font>
      <sz val="9"/>
      <color rgb="FF000000"/>
      <name val="Yu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 diagonalDown="1">
      <left/>
      <right style="hair">
        <color indexed="8"/>
      </right>
      <top style="hair">
        <color indexed="8"/>
      </top>
      <bottom style="hair">
        <color indexed="8"/>
      </bottom>
      <diagonal style="thin">
        <color indexed="8"/>
      </diagonal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 diagonalDown="1">
      <left/>
      <right/>
      <top style="hair">
        <color indexed="8"/>
      </top>
      <bottom/>
      <diagonal style="thin">
        <color indexed="8"/>
      </diagonal>
    </border>
    <border diagonalDown="1">
      <left/>
      <right/>
      <top/>
      <bottom style="hair">
        <color indexed="8"/>
      </bottom>
      <diagonal style="thin">
        <color indexed="8"/>
      </diagonal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/>
      <diagonal/>
    </border>
    <border>
      <left style="hair">
        <color indexed="64"/>
      </left>
      <right/>
      <top/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 diagonalDown="1">
      <left/>
      <right/>
      <top style="hair">
        <color indexed="8"/>
      </top>
      <bottom style="hair">
        <color indexed="8"/>
      </bottom>
      <diagonal style="thin">
        <color indexed="8"/>
      </diagonal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8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14" xfId="0" applyFont="1" applyBorder="1" applyAlignment="1">
      <alignment horizontal="justify" vertical="center" wrapText="1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justify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justify" vertical="center" wrapText="1"/>
    </xf>
    <xf numFmtId="0" fontId="6" fillId="0" borderId="1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1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justify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0" xfId="0" applyFont="1" applyBorder="1">
      <alignment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9" fontId="10" fillId="2" borderId="1" xfId="0" applyNumberFormat="1" applyFont="1" applyFill="1" applyBorder="1" applyAlignment="1">
      <alignment horizontal="center" vertical="center" wrapText="1"/>
    </xf>
    <xf numFmtId="176" fontId="10" fillId="2" borderId="2" xfId="0" applyNumberFormat="1" applyFont="1" applyFill="1" applyBorder="1" applyAlignment="1">
      <alignment horizontal="right" vertical="center" wrapText="1"/>
    </xf>
    <xf numFmtId="176" fontId="10" fillId="2" borderId="12" xfId="0" applyNumberFormat="1" applyFont="1" applyFill="1" applyBorder="1" applyAlignment="1">
      <alignment horizontal="right" vertical="center" wrapText="1"/>
    </xf>
    <xf numFmtId="176" fontId="10" fillId="2" borderId="1" xfId="0" applyNumberFormat="1" applyFont="1" applyFill="1" applyBorder="1" applyAlignment="1">
      <alignment horizontal="right" vertical="center" wrapText="1"/>
    </xf>
    <xf numFmtId="9" fontId="10" fillId="3" borderId="2" xfId="0" applyNumberFormat="1" applyFont="1" applyFill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114300</xdr:rowOff>
    </xdr:from>
    <xdr:to>
      <xdr:col>1</xdr:col>
      <xdr:colOff>619125</xdr:colOff>
      <xdr:row>2</xdr:row>
      <xdr:rowOff>220980</xdr:rowOff>
    </xdr:to>
    <xdr:sp macro="" textlink="">
      <xdr:nvSpPr>
        <xdr:cNvPr id="2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FA0153-2DC0-48B2-A4BA-008890DF491C}"/>
            </a:ext>
          </a:extLst>
        </xdr:cNvPr>
        <xdr:cNvSpPr>
          <a:spLocks noChangeArrowheads="1"/>
        </xdr:cNvSpPr>
      </xdr:nvSpPr>
      <xdr:spPr bwMode="auto">
        <a:xfrm>
          <a:off x="30480" y="251460"/>
          <a:ext cx="672465" cy="274320"/>
        </a:xfrm>
        <a:prstGeom prst="roundRect">
          <a:avLst>
            <a:gd name="adj" fmla="val 16667"/>
          </a:avLst>
        </a:prstGeom>
        <a:solidFill>
          <a:schemeClr val="bg2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"/>
  <sheetViews>
    <sheetView showGridLines="0" tabSelected="1" zoomScale="85" zoomScaleNormal="85" workbookViewId="0"/>
  </sheetViews>
  <sheetFormatPr defaultColWidth="9" defaultRowHeight="10.8" x14ac:dyDescent="0.4"/>
  <cols>
    <col min="1" max="1" width="1.09765625" style="1" customWidth="1"/>
    <col min="2" max="2" width="8.5" style="1" customWidth="1"/>
    <col min="3" max="3" width="4.69921875" style="1" customWidth="1"/>
    <col min="4" max="6" width="5.59765625" style="1" customWidth="1"/>
    <col min="7" max="7" width="6.5" style="1" customWidth="1"/>
    <col min="8" max="10" width="5.59765625" style="1" customWidth="1"/>
    <col min="11" max="11" width="6.8984375" style="1" bestFit="1" customWidth="1"/>
    <col min="12" max="14" width="5.59765625" style="1" customWidth="1"/>
    <col min="15" max="15" width="1.3984375" style="1" customWidth="1"/>
    <col min="16" max="16384" width="9" style="1"/>
  </cols>
  <sheetData>
    <row r="1" spans="1:16" x14ac:dyDescent="0.4">
      <c r="B1" s="10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6" ht="13.5" customHeight="1" x14ac:dyDescent="0.4">
      <c r="B2" s="57" t="s">
        <v>41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6" ht="20.25" customHeight="1" x14ac:dyDescent="0.4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6" x14ac:dyDescent="0.4"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ht="27" customHeight="1" x14ac:dyDescent="0.4">
      <c r="A5" s="74"/>
      <c r="B5" s="75" t="s">
        <v>12</v>
      </c>
      <c r="C5" s="18" t="s">
        <v>0</v>
      </c>
      <c r="D5" s="19"/>
      <c r="E5" s="20"/>
      <c r="F5" s="20"/>
      <c r="G5" s="20"/>
      <c r="H5" s="21" t="s">
        <v>1</v>
      </c>
      <c r="I5" s="21"/>
      <c r="J5" s="21"/>
      <c r="K5" s="20"/>
      <c r="L5" s="20"/>
      <c r="M5" s="20"/>
      <c r="N5" s="67"/>
      <c r="O5" s="74"/>
      <c r="P5" s="74"/>
    </row>
    <row r="6" spans="1:16" ht="26.25" customHeight="1" x14ac:dyDescent="0.4">
      <c r="A6" s="74"/>
      <c r="B6" s="76"/>
      <c r="C6" s="22" t="s">
        <v>2</v>
      </c>
      <c r="D6" s="23"/>
      <c r="E6" s="14"/>
      <c r="F6" s="14"/>
      <c r="G6" s="14"/>
      <c r="H6" s="24" t="s">
        <v>3</v>
      </c>
      <c r="I6" s="24"/>
      <c r="J6" s="24"/>
      <c r="K6" s="14"/>
      <c r="L6" s="14"/>
      <c r="M6" s="14"/>
      <c r="N6" s="68"/>
      <c r="O6" s="74"/>
      <c r="P6" s="74"/>
    </row>
    <row r="7" spans="1:16" ht="28.5" customHeight="1" x14ac:dyDescent="0.4">
      <c r="A7" s="74"/>
      <c r="B7" s="76"/>
      <c r="C7" s="43" t="s">
        <v>13</v>
      </c>
      <c r="D7" s="44"/>
      <c r="E7" s="17" t="s">
        <v>14</v>
      </c>
      <c r="F7" s="17"/>
      <c r="G7" s="17"/>
      <c r="H7" s="17"/>
      <c r="I7" s="17"/>
      <c r="J7" s="17"/>
      <c r="K7" s="17"/>
      <c r="L7" s="17"/>
      <c r="M7" s="17"/>
      <c r="N7" s="69"/>
      <c r="O7" s="74"/>
      <c r="P7" s="74"/>
    </row>
    <row r="8" spans="1:16" ht="8.25" customHeight="1" x14ac:dyDescent="0.4">
      <c r="A8" s="74"/>
      <c r="B8" s="76"/>
      <c r="C8" s="45"/>
      <c r="D8" s="46"/>
      <c r="E8" s="17"/>
      <c r="F8" s="17"/>
      <c r="G8" s="17"/>
      <c r="H8" s="17"/>
      <c r="I8" s="17"/>
      <c r="J8" s="17"/>
      <c r="K8" s="17"/>
      <c r="L8" s="17"/>
      <c r="M8" s="17"/>
      <c r="N8" s="69"/>
      <c r="O8" s="74"/>
      <c r="P8" s="74"/>
    </row>
    <row r="9" spans="1:16" ht="8.25" customHeight="1" x14ac:dyDescent="0.4">
      <c r="A9" s="74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74"/>
      <c r="P9" s="74"/>
    </row>
    <row r="10" spans="1:16" ht="22.5" customHeight="1" x14ac:dyDescent="0.4">
      <c r="A10" s="74"/>
      <c r="B10" s="26" t="s">
        <v>15</v>
      </c>
      <c r="C10" s="26"/>
      <c r="D10" s="27"/>
      <c r="E10" s="28" t="s">
        <v>33</v>
      </c>
      <c r="F10" s="25"/>
      <c r="G10" s="25"/>
      <c r="H10" s="25"/>
      <c r="I10" s="25"/>
      <c r="J10" s="25"/>
      <c r="K10" s="25"/>
      <c r="L10" s="25"/>
      <c r="M10" s="25"/>
      <c r="N10" s="25"/>
      <c r="O10" s="74"/>
      <c r="P10" s="74"/>
    </row>
    <row r="11" spans="1:16" ht="9.75" customHeight="1" x14ac:dyDescent="0.4">
      <c r="A11" s="74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74"/>
      <c r="P11" s="74"/>
    </row>
    <row r="12" spans="1:16" ht="15.75" customHeight="1" x14ac:dyDescent="0.4">
      <c r="A12" s="74"/>
      <c r="B12" s="16" t="s">
        <v>44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74"/>
      <c r="P12" s="74"/>
    </row>
    <row r="13" spans="1:16" ht="15.75" customHeight="1" x14ac:dyDescent="0.4">
      <c r="A13" s="74"/>
      <c r="B13" s="55" t="s">
        <v>35</v>
      </c>
      <c r="C13" s="55"/>
      <c r="D13" s="36" t="s">
        <v>17</v>
      </c>
      <c r="E13" s="37"/>
      <c r="F13" s="37"/>
      <c r="G13" s="59" t="s">
        <v>34</v>
      </c>
      <c r="H13" s="60"/>
      <c r="I13" s="60"/>
      <c r="J13" s="61"/>
      <c r="K13" s="62" t="s">
        <v>47</v>
      </c>
      <c r="L13" s="63"/>
      <c r="M13" s="37" t="s">
        <v>48</v>
      </c>
      <c r="N13" s="37"/>
      <c r="O13" s="74"/>
      <c r="P13" s="74"/>
    </row>
    <row r="14" spans="1:16" ht="18" customHeight="1" x14ac:dyDescent="0.4">
      <c r="A14" s="74"/>
      <c r="B14" s="56"/>
      <c r="C14" s="56"/>
      <c r="D14" s="38"/>
      <c r="E14" s="39"/>
      <c r="F14" s="39"/>
      <c r="G14" s="28" t="s">
        <v>45</v>
      </c>
      <c r="H14" s="40"/>
      <c r="I14" s="25" t="s">
        <v>46</v>
      </c>
      <c r="J14" s="40"/>
      <c r="K14" s="64"/>
      <c r="L14" s="65"/>
      <c r="M14" s="39"/>
      <c r="N14" s="39"/>
      <c r="O14" s="74"/>
      <c r="P14" s="74"/>
    </row>
    <row r="15" spans="1:16" ht="18.75" customHeight="1" x14ac:dyDescent="0.4">
      <c r="A15" s="74"/>
      <c r="B15" s="77"/>
      <c r="C15" s="15"/>
      <c r="D15" s="14"/>
      <c r="E15" s="14"/>
      <c r="F15" s="14"/>
      <c r="G15" s="28"/>
      <c r="H15" s="29"/>
      <c r="I15" s="28"/>
      <c r="J15" s="29"/>
      <c r="K15" s="28"/>
      <c r="L15" s="29"/>
      <c r="M15" s="85">
        <f>+G15+I15+K15</f>
        <v>0</v>
      </c>
      <c r="N15" s="86"/>
      <c r="O15" s="74"/>
      <c r="P15" s="74"/>
    </row>
    <row r="16" spans="1:16" ht="18.75" customHeight="1" x14ac:dyDescent="0.4">
      <c r="A16" s="74"/>
      <c r="B16" s="77"/>
      <c r="C16" s="15"/>
      <c r="D16" s="14"/>
      <c r="E16" s="14"/>
      <c r="F16" s="14"/>
      <c r="G16" s="28"/>
      <c r="H16" s="29"/>
      <c r="I16" s="28"/>
      <c r="J16" s="29"/>
      <c r="K16" s="28"/>
      <c r="L16" s="29"/>
      <c r="M16" s="85">
        <f t="shared" ref="M16:M18" si="0">+G16+I16+K16</f>
        <v>0</v>
      </c>
      <c r="N16" s="86"/>
      <c r="O16" s="74"/>
      <c r="P16" s="74"/>
    </row>
    <row r="17" spans="1:16" ht="18.75" customHeight="1" x14ac:dyDescent="0.4">
      <c r="A17" s="74"/>
      <c r="B17" s="78"/>
      <c r="C17" s="2"/>
      <c r="D17" s="28"/>
      <c r="E17" s="25"/>
      <c r="F17" s="29"/>
      <c r="G17" s="7"/>
      <c r="H17" s="3"/>
      <c r="I17" s="7"/>
      <c r="J17" s="3"/>
      <c r="K17" s="7"/>
      <c r="L17" s="3"/>
      <c r="M17" s="85">
        <f t="shared" si="0"/>
        <v>0</v>
      </c>
      <c r="N17" s="86"/>
      <c r="O17" s="74"/>
      <c r="P17" s="74"/>
    </row>
    <row r="18" spans="1:16" ht="18.75" customHeight="1" x14ac:dyDescent="0.4">
      <c r="A18" s="74"/>
      <c r="B18" s="77"/>
      <c r="C18" s="15"/>
      <c r="D18" s="14"/>
      <c r="E18" s="14"/>
      <c r="F18" s="14"/>
      <c r="G18" s="28"/>
      <c r="H18" s="29"/>
      <c r="I18" s="28"/>
      <c r="J18" s="29"/>
      <c r="K18" s="28"/>
      <c r="L18" s="29"/>
      <c r="M18" s="85">
        <f t="shared" si="0"/>
        <v>0</v>
      </c>
      <c r="N18" s="86"/>
      <c r="O18" s="74"/>
      <c r="P18" s="74"/>
    </row>
    <row r="19" spans="1:16" ht="18.75" customHeight="1" x14ac:dyDescent="0.4">
      <c r="A19" s="74"/>
      <c r="B19" s="25" t="s">
        <v>8</v>
      </c>
      <c r="C19" s="29"/>
      <c r="D19" s="14"/>
      <c r="E19" s="14"/>
      <c r="F19" s="14"/>
      <c r="G19" s="87">
        <f>SUM(G15:H18)</f>
        <v>0</v>
      </c>
      <c r="H19" s="89"/>
      <c r="I19" s="87">
        <f t="shared" ref="I19:N19" si="1">SUM(I15:J18)</f>
        <v>0</v>
      </c>
      <c r="J19" s="89"/>
      <c r="K19" s="87">
        <f t="shared" ref="K19:N19" si="2">SUM(K15:L18)</f>
        <v>0</v>
      </c>
      <c r="L19" s="89"/>
      <c r="M19" s="87">
        <f t="shared" ref="M19:N19" si="3">SUM(M15:N18)</f>
        <v>0</v>
      </c>
      <c r="N19" s="88"/>
      <c r="O19" s="74"/>
      <c r="P19" s="74"/>
    </row>
    <row r="20" spans="1:16" ht="24.75" hidden="1" customHeight="1" x14ac:dyDescent="0.4">
      <c r="A20" s="74"/>
      <c r="B20" s="26" t="s">
        <v>18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74"/>
      <c r="P20" s="74"/>
    </row>
    <row r="21" spans="1:16" ht="39" hidden="1" customHeight="1" x14ac:dyDescent="0.4">
      <c r="A21" s="74"/>
      <c r="B21" s="79" t="s">
        <v>16</v>
      </c>
      <c r="C21" s="31"/>
      <c r="D21" s="30" t="s">
        <v>4</v>
      </c>
      <c r="E21" s="30"/>
      <c r="F21" s="30"/>
      <c r="G21" s="30" t="s">
        <v>5</v>
      </c>
      <c r="H21" s="30"/>
      <c r="I21" s="30"/>
      <c r="J21" s="30" t="s">
        <v>6</v>
      </c>
      <c r="K21" s="30"/>
      <c r="L21" s="30"/>
      <c r="M21" s="30" t="s">
        <v>7</v>
      </c>
      <c r="N21" s="28"/>
      <c r="O21" s="74"/>
      <c r="P21" s="74"/>
    </row>
    <row r="22" spans="1:16" ht="15.75" hidden="1" customHeight="1" x14ac:dyDescent="0.4">
      <c r="A22" s="74"/>
      <c r="B22" s="77"/>
      <c r="C22" s="15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68"/>
      <c r="O22" s="74"/>
      <c r="P22" s="74"/>
    </row>
    <row r="23" spans="1:16" ht="16.5" hidden="1" customHeight="1" x14ac:dyDescent="0.4">
      <c r="A23" s="74"/>
      <c r="B23" s="77"/>
      <c r="C23" s="15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68"/>
      <c r="O23" s="74"/>
      <c r="P23" s="74"/>
    </row>
    <row r="24" spans="1:16" ht="13.5" hidden="1" customHeight="1" x14ac:dyDescent="0.4">
      <c r="A24" s="74"/>
      <c r="B24" s="77"/>
      <c r="C24" s="15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68"/>
      <c r="O24" s="74"/>
      <c r="P24" s="74"/>
    </row>
    <row r="25" spans="1:16" ht="17.25" hidden="1" customHeight="1" x14ac:dyDescent="0.4">
      <c r="A25" s="74"/>
      <c r="B25" s="25" t="s">
        <v>8</v>
      </c>
      <c r="C25" s="29"/>
      <c r="D25" s="14"/>
      <c r="E25" s="14"/>
      <c r="F25" s="14"/>
      <c r="G25" s="24" t="s">
        <v>9</v>
      </c>
      <c r="H25" s="24"/>
      <c r="I25" s="24"/>
      <c r="J25" s="24" t="s">
        <v>10</v>
      </c>
      <c r="K25" s="24"/>
      <c r="L25" s="24"/>
      <c r="M25" s="14" t="s">
        <v>19</v>
      </c>
      <c r="N25" s="68"/>
      <c r="O25" s="74"/>
      <c r="P25" s="74"/>
    </row>
    <row r="26" spans="1:16" ht="18.75" customHeight="1" x14ac:dyDescent="0.4">
      <c r="A26" s="74"/>
      <c r="B26" s="26" t="s">
        <v>20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74"/>
      <c r="P26" s="74"/>
    </row>
    <row r="27" spans="1:16" ht="23.25" customHeight="1" x14ac:dyDescent="0.4">
      <c r="A27" s="74"/>
      <c r="B27" s="37" t="s">
        <v>39</v>
      </c>
      <c r="C27" s="44"/>
      <c r="D27" s="32" t="s">
        <v>11</v>
      </c>
      <c r="E27" s="50"/>
      <c r="F27" s="32" t="s">
        <v>21</v>
      </c>
      <c r="G27" s="33"/>
      <c r="H27" s="50"/>
      <c r="I27" s="54" t="s">
        <v>22</v>
      </c>
      <c r="J27" s="54"/>
      <c r="K27" s="54"/>
      <c r="L27" s="32" t="s">
        <v>23</v>
      </c>
      <c r="M27" s="33"/>
      <c r="N27" s="33"/>
      <c r="O27" s="74"/>
      <c r="P27" s="74"/>
    </row>
    <row r="28" spans="1:16" ht="29.25" customHeight="1" x14ac:dyDescent="0.4">
      <c r="A28" s="74"/>
      <c r="B28" s="80"/>
      <c r="C28" s="49"/>
      <c r="D28" s="51"/>
      <c r="E28" s="52"/>
      <c r="F28" s="34"/>
      <c r="G28" s="35"/>
      <c r="H28" s="53"/>
      <c r="I28" s="4" t="s">
        <v>24</v>
      </c>
      <c r="J28" s="4" t="s">
        <v>25</v>
      </c>
      <c r="K28" s="4" t="s">
        <v>26</v>
      </c>
      <c r="L28" s="34"/>
      <c r="M28" s="35"/>
      <c r="N28" s="35"/>
      <c r="O28" s="74"/>
      <c r="P28" s="74"/>
    </row>
    <row r="29" spans="1:16" ht="21.75" customHeight="1" x14ac:dyDescent="0.4">
      <c r="A29" s="74"/>
      <c r="B29" s="80"/>
      <c r="C29" s="49"/>
      <c r="D29" s="34"/>
      <c r="E29" s="53"/>
      <c r="F29" s="93">
        <f>M19</f>
        <v>0</v>
      </c>
      <c r="G29" s="93"/>
      <c r="H29" s="93"/>
      <c r="I29" s="5">
        <v>0.3</v>
      </c>
      <c r="J29" s="6">
        <f>MIN(M19*3%,10%)</f>
        <v>0</v>
      </c>
      <c r="K29" s="90">
        <f>+I29+J29</f>
        <v>0.3</v>
      </c>
      <c r="L29" s="91">
        <f>+F29*K29</f>
        <v>0</v>
      </c>
      <c r="M29" s="92"/>
      <c r="N29" s="92"/>
      <c r="O29" s="74"/>
      <c r="P29" s="74"/>
    </row>
    <row r="30" spans="1:16" ht="22.5" customHeight="1" x14ac:dyDescent="0.4">
      <c r="A30" s="74"/>
      <c r="B30" s="80"/>
      <c r="C30" s="49"/>
      <c r="D30" s="32" t="s">
        <v>27</v>
      </c>
      <c r="E30" s="50"/>
      <c r="F30" s="32" t="s">
        <v>28</v>
      </c>
      <c r="G30" s="33"/>
      <c r="H30" s="50"/>
      <c r="I30" s="54" t="s">
        <v>22</v>
      </c>
      <c r="J30" s="54"/>
      <c r="K30" s="54"/>
      <c r="L30" s="32" t="s">
        <v>36</v>
      </c>
      <c r="M30" s="33"/>
      <c r="N30" s="33"/>
      <c r="O30" s="74"/>
      <c r="P30" s="74"/>
    </row>
    <row r="31" spans="1:16" ht="27.75" customHeight="1" x14ac:dyDescent="0.4">
      <c r="A31" s="74"/>
      <c r="B31" s="80"/>
      <c r="C31" s="49"/>
      <c r="D31" s="51"/>
      <c r="E31" s="52"/>
      <c r="F31" s="34"/>
      <c r="G31" s="35"/>
      <c r="H31" s="53"/>
      <c r="I31" s="4" t="s">
        <v>37</v>
      </c>
      <c r="J31" s="4" t="s">
        <v>38</v>
      </c>
      <c r="K31" s="6" t="s">
        <v>49</v>
      </c>
      <c r="L31" s="34"/>
      <c r="M31" s="35"/>
      <c r="N31" s="35"/>
      <c r="O31" s="74"/>
      <c r="P31" s="74"/>
    </row>
    <row r="32" spans="1:16" ht="20.25" customHeight="1" x14ac:dyDescent="0.4">
      <c r="A32" s="74"/>
      <c r="B32" s="39"/>
      <c r="C32" s="46"/>
      <c r="D32" s="34"/>
      <c r="E32" s="53"/>
      <c r="F32" s="93">
        <f>M19</f>
        <v>0</v>
      </c>
      <c r="G32" s="93"/>
      <c r="H32" s="93"/>
      <c r="I32" s="94">
        <v>0.2</v>
      </c>
      <c r="J32" s="6">
        <f>MIN(M19*3%,15%)</f>
        <v>0</v>
      </c>
      <c r="K32" s="90">
        <f t="shared" ref="K32" si="4">+I32+J32</f>
        <v>0.2</v>
      </c>
      <c r="L32" s="91">
        <f>+F32*K32</f>
        <v>0</v>
      </c>
      <c r="M32" s="92"/>
      <c r="N32" s="92"/>
      <c r="O32" s="74"/>
      <c r="P32" s="74"/>
    </row>
    <row r="33" spans="1:16" ht="26.25" customHeight="1" x14ac:dyDescent="0.4">
      <c r="A33" s="74"/>
      <c r="B33" s="81" t="s">
        <v>43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70"/>
      <c r="O33" s="74"/>
      <c r="P33" s="74"/>
    </row>
    <row r="34" spans="1:16" ht="21" customHeight="1" x14ac:dyDescent="0.4">
      <c r="A34" s="74"/>
      <c r="B34" s="49" t="s">
        <v>29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71"/>
      <c r="O34" s="74"/>
      <c r="P34" s="74"/>
    </row>
    <row r="35" spans="1:16" ht="19.5" customHeight="1" x14ac:dyDescent="0.4">
      <c r="A35" s="74"/>
      <c r="B35" s="49" t="s">
        <v>30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71"/>
      <c r="O35" s="74"/>
      <c r="P35" s="74"/>
    </row>
    <row r="36" spans="1:16" ht="18.75" customHeight="1" x14ac:dyDescent="0.4">
      <c r="A36" s="74"/>
      <c r="B36" s="82" t="s">
        <v>32</v>
      </c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72"/>
      <c r="O36" s="74"/>
      <c r="P36" s="74"/>
    </row>
    <row r="37" spans="1:16" ht="6.75" customHeight="1" x14ac:dyDescent="0.4">
      <c r="A37" s="74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74"/>
      <c r="P37" s="74"/>
    </row>
    <row r="38" spans="1:16" ht="17.25" customHeight="1" x14ac:dyDescent="0.4">
      <c r="A38" s="74"/>
      <c r="B38" s="41" t="s">
        <v>31</v>
      </c>
      <c r="C38" s="8" t="s">
        <v>50</v>
      </c>
      <c r="D38" s="8"/>
      <c r="E38" s="8"/>
      <c r="F38" s="8"/>
      <c r="G38" s="8"/>
      <c r="H38" s="8"/>
      <c r="I38" s="8"/>
      <c r="J38" s="8"/>
      <c r="K38" s="8"/>
      <c r="L38" s="8"/>
      <c r="M38" s="9"/>
      <c r="N38" s="43" t="s">
        <v>40</v>
      </c>
      <c r="O38" s="74"/>
      <c r="P38" s="74"/>
    </row>
    <row r="39" spans="1:16" ht="12.75" customHeight="1" x14ac:dyDescent="0.4">
      <c r="A39" s="74"/>
      <c r="B39" s="83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71"/>
      <c r="O39" s="74"/>
      <c r="P39" s="74"/>
    </row>
    <row r="40" spans="1:16" ht="27" customHeight="1" x14ac:dyDescent="0.4">
      <c r="A40" s="74"/>
      <c r="B40" s="83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1"/>
      <c r="N40" s="71"/>
      <c r="O40" s="74"/>
      <c r="P40" s="74"/>
    </row>
    <row r="41" spans="1:16" ht="15.75" customHeight="1" x14ac:dyDescent="0.4">
      <c r="A41" s="74"/>
      <c r="B41" s="83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1"/>
      <c r="N41" s="71"/>
      <c r="O41" s="74"/>
      <c r="P41" s="74"/>
    </row>
    <row r="42" spans="1:16" ht="15" customHeight="1" x14ac:dyDescent="0.4">
      <c r="A42" s="74"/>
      <c r="B42" s="83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1"/>
      <c r="N42" s="71"/>
      <c r="O42" s="74"/>
      <c r="P42" s="74"/>
    </row>
    <row r="43" spans="1:16" ht="12" customHeight="1" x14ac:dyDescent="0.4">
      <c r="A43" s="74"/>
      <c r="B43" s="83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1"/>
      <c r="N43" s="71"/>
      <c r="O43" s="74"/>
      <c r="P43" s="74"/>
    </row>
    <row r="44" spans="1:16" ht="14.25" customHeight="1" x14ac:dyDescent="0.4">
      <c r="A44" s="74"/>
      <c r="B44" s="83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1"/>
      <c r="N44" s="71"/>
      <c r="O44" s="74"/>
      <c r="P44" s="74"/>
    </row>
    <row r="45" spans="1:16" ht="19.5" customHeight="1" x14ac:dyDescent="0.4">
      <c r="A45" s="74"/>
      <c r="B45" s="84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3"/>
      <c r="N45" s="73"/>
      <c r="O45" s="74"/>
      <c r="P45" s="74"/>
    </row>
    <row r="46" spans="1:16" x14ac:dyDescent="0.4">
      <c r="O46" s="74"/>
      <c r="P46" s="74"/>
    </row>
    <row r="47" spans="1:16" x14ac:dyDescent="0.4">
      <c r="O47" s="74"/>
      <c r="P47" s="74"/>
    </row>
    <row r="48" spans="1:16" x14ac:dyDescent="0.4">
      <c r="O48" s="74"/>
      <c r="P48" s="74"/>
    </row>
  </sheetData>
  <mergeCells count="99">
    <mergeCell ref="B37:N37"/>
    <mergeCell ref="N38:N45"/>
    <mergeCell ref="D17:F17"/>
    <mergeCell ref="M17:N17"/>
    <mergeCell ref="G16:H16"/>
    <mergeCell ref="I16:J16"/>
    <mergeCell ref="K16:L16"/>
    <mergeCell ref="G18:H18"/>
    <mergeCell ref="I18:J18"/>
    <mergeCell ref="K18:L18"/>
    <mergeCell ref="B35:N35"/>
    <mergeCell ref="B36:N36"/>
    <mergeCell ref="L32:N32"/>
    <mergeCell ref="F30:H31"/>
    <mergeCell ref="L30:N31"/>
    <mergeCell ref="I30:K30"/>
    <mergeCell ref="G13:J13"/>
    <mergeCell ref="K13:L14"/>
    <mergeCell ref="G15:H15"/>
    <mergeCell ref="I15:J15"/>
    <mergeCell ref="K15:L15"/>
    <mergeCell ref="B1:N1"/>
    <mergeCell ref="C7:D8"/>
    <mergeCell ref="B26:N26"/>
    <mergeCell ref="B33:N33"/>
    <mergeCell ref="B34:N34"/>
    <mergeCell ref="B27:C32"/>
    <mergeCell ref="D30:E32"/>
    <mergeCell ref="D27:E29"/>
    <mergeCell ref="F27:H28"/>
    <mergeCell ref="F29:H29"/>
    <mergeCell ref="I27:K27"/>
    <mergeCell ref="B13:C14"/>
    <mergeCell ref="B2:N4"/>
    <mergeCell ref="M24:N24"/>
    <mergeCell ref="M25:N25"/>
    <mergeCell ref="F32:H32"/>
    <mergeCell ref="L29:N29"/>
    <mergeCell ref="B25:C25"/>
    <mergeCell ref="L27:N28"/>
    <mergeCell ref="D13:F14"/>
    <mergeCell ref="G14:H14"/>
    <mergeCell ref="I14:J14"/>
    <mergeCell ref="M13:N14"/>
    <mergeCell ref="D25:F25"/>
    <mergeCell ref="G25:I25"/>
    <mergeCell ref="J25:L25"/>
    <mergeCell ref="B24:C24"/>
    <mergeCell ref="D24:F24"/>
    <mergeCell ref="G24:I24"/>
    <mergeCell ref="J24:L24"/>
    <mergeCell ref="M22:N22"/>
    <mergeCell ref="B23:C23"/>
    <mergeCell ref="D23:F23"/>
    <mergeCell ref="G23:I23"/>
    <mergeCell ref="J23:L23"/>
    <mergeCell ref="M23:N23"/>
    <mergeCell ref="B22:C22"/>
    <mergeCell ref="D22:F22"/>
    <mergeCell ref="G22:I22"/>
    <mergeCell ref="J22:L22"/>
    <mergeCell ref="K19:L19"/>
    <mergeCell ref="B20:N20"/>
    <mergeCell ref="D21:F21"/>
    <mergeCell ref="G21:I21"/>
    <mergeCell ref="J21:L21"/>
    <mergeCell ref="M21:N21"/>
    <mergeCell ref="B21:C21"/>
    <mergeCell ref="B12:N12"/>
    <mergeCell ref="E7:N8"/>
    <mergeCell ref="B5:B8"/>
    <mergeCell ref="C5:D5"/>
    <mergeCell ref="E5:G5"/>
    <mergeCell ref="H5:J5"/>
    <mergeCell ref="K5:N5"/>
    <mergeCell ref="C6:D6"/>
    <mergeCell ref="E6:G6"/>
    <mergeCell ref="H6:J6"/>
    <mergeCell ref="K6:N6"/>
    <mergeCell ref="B9:N9"/>
    <mergeCell ref="B11:N11"/>
    <mergeCell ref="B10:D10"/>
    <mergeCell ref="E10:N10"/>
    <mergeCell ref="C38:M45"/>
    <mergeCell ref="B38:B45"/>
    <mergeCell ref="M15:N15"/>
    <mergeCell ref="B16:C16"/>
    <mergeCell ref="D16:F16"/>
    <mergeCell ref="M16:N16"/>
    <mergeCell ref="B15:C15"/>
    <mergeCell ref="D15:F15"/>
    <mergeCell ref="M18:N18"/>
    <mergeCell ref="B19:C19"/>
    <mergeCell ref="D19:F19"/>
    <mergeCell ref="M19:N19"/>
    <mergeCell ref="B18:C18"/>
    <mergeCell ref="D18:F18"/>
    <mergeCell ref="G19:H19"/>
    <mergeCell ref="I19:J19"/>
  </mergeCells>
  <phoneticPr fontId="1" type="noConversion"/>
  <dataValidations disablePrompts="1" count="1">
    <dataValidation type="list" allowBlank="1" showInputMessage="1" showErrorMessage="1" sqref="I32" xr:uid="{7D688219-41EC-453F-8147-BBA8D8734984}">
      <formula1>"20%, 25%"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7.399999999999999" x14ac:dyDescent="0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7.399999999999999" x14ac:dyDescent="0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</vt:i4>
      </vt:variant>
    </vt:vector>
  </HeadingPairs>
  <TitlesOfParts>
    <vt:vector size="4" baseType="lpstr">
      <vt:lpstr>3호(2)</vt:lpstr>
      <vt:lpstr>Sheet2</vt:lpstr>
      <vt:lpstr>Sheet3</vt:lpstr>
      <vt:lpstr>'3호(2)'!Print_Area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박상윤</dc:creator>
  <cp:lastModifiedBy>user</cp:lastModifiedBy>
  <cp:lastPrinted>2017-02-20T09:54:29Z</cp:lastPrinted>
  <dcterms:created xsi:type="dcterms:W3CDTF">2011-02-11T05:15:07Z</dcterms:created>
  <dcterms:modified xsi:type="dcterms:W3CDTF">2022-03-06T07:55:37Z</dcterms:modified>
</cp:coreProperties>
</file>